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AC32" i="13" l="1"/>
  <c r="J32" i="13"/>
</calcChain>
</file>

<file path=xl/sharedStrings.xml><?xml version="1.0" encoding="utf-8"?>
<sst xmlns="http://schemas.openxmlformats.org/spreadsheetml/2006/main" count="2965" uniqueCount="602">
  <si>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</si>
  <si>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</si>
  <si>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</si>
  <si>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</si>
  <si>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</si>
  <si>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</si>
  <si>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</si>
  <si>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N_009-11-1-05.20-3740</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</si>
  <si>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</si>
  <si>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</si>
  <si>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</si>
  <si>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</si>
  <si>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</si>
  <si>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</si>
  <si>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</si>
  <si>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</si>
  <si>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</si>
  <si>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</si>
  <si>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</si>
  <si>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</si>
  <si>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</si>
  <si>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</si>
  <si>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</si>
  <si>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</si>
  <si>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</si>
  <si>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</si>
  <si>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</si>
  <si>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</si>
  <si>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</si>
  <si>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</si>
  <si>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</si>
  <si>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</si>
  <si>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</si>
  <si>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</si>
  <si>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</si>
  <si>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</si>
  <si>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</si>
  <si>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</si>
  <si>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</si>
  <si>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</si>
  <si>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</si>
  <si>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</si>
  <si>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</si>
  <si>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</si>
  <si>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</si>
  <si>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</si>
  <si>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</si>
  <si>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</si>
  <si>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</si>
  <si>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</si>
  <si>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</si>
  <si>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</si>
  <si>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</si>
  <si>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</si>
  <si>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</si>
  <si>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</si>
  <si>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</si>
  <si>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</si>
  <si>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</si>
  <si>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</si>
  <si>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</si>
  <si>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</si>
  <si>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</si>
  <si>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</si>
  <si>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</si>
  <si>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</si>
  <si>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</si>
  <si>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</si>
  <si>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</si>
  <si>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</si>
  <si>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</si>
  <si>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</si>
  <si>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</si>
  <si>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</si>
  <si>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</si>
  <si>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</si>
  <si>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</si>
  <si>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</si>
  <si>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</si>
  <si>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</si>
  <si>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</si>
  <si>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</si>
  <si>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</si>
  <si>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</si>
  <si>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</si>
  <si>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</si>
  <si>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</si>
  <si>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</si>
  <si>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</si>
  <si>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</si>
  <si>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</si>
  <si>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</si>
  <si>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</si>
  <si>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</si>
  <si>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</si>
  <si>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№СПБ80-33055А/21      от 31.01.2022</t>
  </si>
  <si>
    <t>№СПБ80-33055А/21-001 от 16.11.2022
№СПБ80-33055А/21-002 от 16.02.2023
№СПБ80-33055А/21-003 от 03.04.2023</t>
  </si>
  <si>
    <t>Договор подписан обеими сторонами</t>
  </si>
  <si>
    <t>Архангельская обл, Архангельск г, округ Майская Горка, пр. Московский/ул. Прокопия Галушина</t>
  </si>
  <si>
    <t>Многоквартирный дом (для строительства и эксплуатации многоэтажных многоквартирных жилых домов, заявитель ООО "СЗ "СоюхАрхТранс"), Архангельская обл, Архангельск г, округ Майская Горка, пр. Московский/ул. Прокопия Галушина, ЗУ 29:22:060410:32</t>
  </si>
  <si>
    <t>РУ-10 кВ 2 с.ш.  ТП-595 АРЭС (для подключения ЗУ с кад.№29:22:060410:32)</t>
  </si>
  <si>
    <t>10 кВ</t>
  </si>
  <si>
    <t>Вторая</t>
  </si>
  <si>
    <t>13.1. Требования к электрической сети.
1 этап - электроснабжение объекта максимальной мощностью 940 кВт:
Выполнение мероприятий не требуется.
2 этап - электроснабжение объекта максимальной мощностью 940 кВт:
13.1.1. Выполнить установку двух дополнительных ячеек с вакуумными выключателями нагрузки на разных секциях шин РУ-10 кВ ТП-595. Тип ячеек, комплектацию и номинальные параметры уточнить проектом.
13.2. Требования к устройствам релейной защиты и автоматики (включая противоаварийную и режимную автоматику):
13.2.1. При необходимости выполнить изменение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 этап - электроснабжение объекта максимальной мощностью 940 кВт:
Выполнение мероприятий не требуется.
2 этап - электроснабжение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</si>
  <si>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</si>
  <si>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</si>
  <si>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</si>
  <si>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</si>
  <si>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</si>
  <si>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</si>
  <si>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</si>
  <si>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</si>
  <si>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</si>
  <si>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</si>
  <si>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</si>
  <si>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</si>
  <si>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</si>
  <si>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</si>
  <si>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</si>
  <si>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</si>
  <si>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</si>
  <si>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</si>
  <si>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</si>
  <si>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</si>
  <si>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</si>
  <si>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</si>
  <si>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</si>
  <si>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</si>
  <si>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</si>
  <si>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</si>
  <si>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</si>
  <si>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</si>
  <si>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</si>
  <si>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</si>
  <si>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</si>
  <si>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</si>
  <si>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</si>
  <si>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</si>
  <si>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</si>
  <si>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</si>
  <si>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</si>
  <si>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</si>
  <si>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</si>
  <si>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</si>
  <si>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</si>
  <si>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</si>
  <si>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</si>
  <si>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</si>
  <si>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</si>
  <si>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</si>
  <si>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</si>
  <si>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</si>
  <si>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</si>
  <si>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</si>
  <si>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СПБ80-33055А/21 от 31.01.2022.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</si>
  <si>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</si>
  <si>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</si>
  <si>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</si>
  <si>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</si>
  <si>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</si>
  <si>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</si>
  <si>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</si>
  <si>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</si>
  <si>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СПБ80-33055А/21 от 31.01.2022.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</si>
  <si>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</si>
  <si>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</si>
  <si>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</si>
  <si>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</si>
  <si>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</si>
  <si>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</si>
  <si>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</si>
  <si>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</si>
  <si>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</si>
  <si>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</si>
  <si>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</si>
  <si>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</si>
  <si>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</si>
  <si>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</si>
  <si>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</si>
  <si>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</si>
  <si>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</si>
  <si>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</si>
  <si>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</si>
  <si>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</si>
  <si>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</si>
  <si>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</si>
  <si>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</si>
  <si>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</si>
  <si>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</si>
  <si>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</si>
  <si>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</si>
  <si>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</si>
  <si>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</si>
  <si>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</si>
  <si>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</si>
  <si>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</si>
  <si>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</si>
  <si>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</si>
  <si>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</si>
  <si>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</si>
  <si>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</si>
  <si>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</si>
  <si>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</si>
  <si>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</si>
  <si>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</si>
  <si>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</si>
  <si>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</si>
  <si>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</si>
  <si>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</si>
  <si>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</si>
  <si>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</si>
  <si>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</si>
  <si>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</si>
  <si>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</si>
  <si>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</si>
  <si>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</si>
  <si>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</si>
  <si>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</si>
  <si>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</si>
  <si>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</si>
  <si>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</si>
  <si>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</si>
  <si>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</si>
  <si>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</si>
  <si>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</si>
  <si>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</si>
  <si>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</si>
  <si>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</si>
  <si>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</si>
  <si>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</si>
  <si>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</si>
  <si>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</si>
  <si>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</si>
  <si>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</si>
  <si>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</si>
  <si>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</si>
  <si>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</si>
  <si>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</si>
  <si>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</si>
  <si>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</si>
  <si>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</si>
  <si>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</si>
  <si>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</si>
  <si>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</si>
  <si>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</si>
  <si>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</si>
  <si>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</si>
  <si>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</si>
  <si>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</si>
  <si>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</si>
  <si>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</si>
  <si>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</si>
  <si>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</si>
  <si>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</si>
  <si>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</si>
  <si>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</si>
  <si>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</si>
  <si>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</si>
  <si>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</si>
  <si>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</si>
  <si>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</si>
  <si>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</si>
  <si>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</si>
  <si>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</si>
  <si>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</si>
  <si>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</si>
  <si>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</si>
  <si>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</si>
  <si>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</si>
  <si>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</si>
  <si>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</si>
  <si>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</si>
  <si>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</si>
  <si>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</si>
  <si>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</si>
  <si>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</si>
  <si>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</si>
  <si>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</si>
  <si>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</si>
  <si>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</si>
  <si>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</si>
  <si>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</si>
  <si>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</si>
  <si>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</si>
  <si>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</si>
  <si>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</si>
  <si>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</si>
  <si>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</si>
  <si>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</si>
  <si>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</si>
  <si>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</si>
  <si>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</si>
  <si>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</si>
  <si>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</si>
  <si>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</si>
  <si>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</si>
  <si>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</si>
  <si>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</si>
  <si>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</si>
  <si>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</si>
  <si>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</si>
  <si>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</si>
  <si>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</si>
  <si>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</si>
  <si>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</si>
  <si>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</si>
  <si>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</si>
  <si>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</si>
  <si>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</si>
  <si>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</si>
  <si>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</si>
  <si>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</si>
  <si>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</si>
  <si>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</si>
  <si>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</si>
  <si>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</si>
  <si>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</si>
  <si>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</si>
  <si>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</si>
  <si>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</si>
  <si>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</si>
  <si>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</si>
  <si>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</si>
  <si>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</si>
  <si>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</si>
  <si>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</si>
  <si>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</si>
  <si>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</si>
  <si>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</si>
  <si>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</si>
  <si>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</si>
  <si>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</si>
  <si>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</si>
  <si>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</si>
  <si>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</si>
  <si>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</si>
  <si>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</si>
  <si>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</si>
  <si>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</si>
  <si>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</si>
  <si>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</si>
  <si>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</si>
  <si>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</si>
  <si>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</si>
  <si>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</si>
  <si>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</si>
  <si>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</si>
  <si>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</si>
  <si>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</si>
  <si>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</si>
  <si>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26.05.2023</t>
  </si>
  <si>
    <t>27.05.2023</t>
  </si>
  <si>
    <t>3.7.</t>
  </si>
  <si>
    <t>Испытания и ввод в эксплуатацию</t>
  </si>
  <si>
    <t>Комплексное опробование оборудования</t>
  </si>
  <si>
    <t>28.05.2023</t>
  </si>
  <si>
    <t>31.05.2023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</si>
  <si>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</si>
  <si>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</si>
  <si>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</si>
  <si>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</si>
  <si>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</si>
  <si>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</si>
  <si>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</si>
  <si>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</si>
  <si>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</si>
  <si>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</si>
  <si>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</si>
  <si>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</si>
  <si>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</si>
  <si>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</si>
  <si>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</si>
  <si>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</si>
  <si>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</si>
  <si>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</si>
  <si>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</si>
  <si>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</si>
  <si>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</si>
  <si>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</si>
  <si>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</si>
  <si>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</si>
  <si>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</si>
  <si>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</si>
  <si>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</si>
  <si>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</si>
  <si>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</si>
  <si>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0,10215352</t>
  </si>
  <si>
    <t>0,10048961</t>
  </si>
  <si>
    <t>0,00166391</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</si>
  <si>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</si>
  <si>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</si>
  <si>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</si>
  <si>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</si>
  <si>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</si>
  <si>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</si>
  <si>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</si>
  <si>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</si>
  <si>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</si>
  <si>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</si>
  <si>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</si>
  <si>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</si>
  <si>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0,08768337</t>
  </si>
  <si>
    <t>0,08601946</t>
  </si>
  <si>
    <t>2.1</t>
  </si>
  <si>
    <t>проектно-изыскательские работы</t>
  </si>
  <si>
    <t>0,00146021</t>
  </si>
  <si>
    <t>2.2</t>
  </si>
  <si>
    <t>строительные работы, реконструкция, монтаж оборудования</t>
  </si>
  <si>
    <t>0,07704385</t>
  </si>
  <si>
    <t>2.3</t>
  </si>
  <si>
    <t>оборудование</t>
  </si>
  <si>
    <t>2.4</t>
  </si>
  <si>
    <t>прочие затраты</t>
  </si>
  <si>
    <t>0,00917931</t>
  </si>
  <si>
    <t>0,00897561</t>
  </si>
  <si>
    <t>0,00020370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</si>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</sst>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1-05.20-3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Не требуется</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AC81"/>
  <sheetViews>
    <sheetView workbookViewId="0">
      <selection activeCell="I30" sqref="I3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368</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0" t="s">
        <v>369</v>
      </c>
      <c r="B20" s="80" t="s">
        <v>370</v>
      </c>
      <c r="C20" s="80" t="s">
        <v>371</v>
      </c>
      <c r="D20" s="80"/>
      <c r="E20" s="80" t="s">
        <v>372</v>
      </c>
      <c r="F20" s="80"/>
      <c r="G20" s="80" t="s">
        <v>373</v>
      </c>
      <c r="H20" s="85" t="s">
        <v>374</v>
      </c>
      <c r="I20" s="85"/>
      <c r="J20" s="85"/>
      <c r="K20" s="85"/>
      <c r="L20" s="85" t="s">
        <v>375</v>
      </c>
      <c r="M20" s="85"/>
      <c r="N20" s="85"/>
      <c r="O20" s="85"/>
      <c r="P20" s="85" t="s">
        <v>376</v>
      </c>
      <c r="Q20" s="85"/>
      <c r="R20" s="85"/>
      <c r="S20" s="85"/>
      <c r="T20" s="85" t="s">
        <v>377</v>
      </c>
      <c r="U20" s="85"/>
      <c r="V20" s="85"/>
      <c r="W20" s="85"/>
      <c r="X20" s="85" t="s">
        <v>378</v>
      </c>
      <c r="Y20" s="85"/>
      <c r="Z20" s="85"/>
      <c r="AA20" s="85"/>
      <c r="AB20" s="80" t="s">
        <v>379</v>
      </c>
      <c r="AC20" s="80"/>
    </row>
    <row r="21" spans="1:29" ht="15" customHeight="1" x14ac:dyDescent="0.25">
      <c r="A21" s="81"/>
      <c r="B21" s="81"/>
      <c r="C21" s="83"/>
      <c r="D21" s="84"/>
      <c r="E21" s="83"/>
      <c r="F21" s="84"/>
      <c r="G21" s="81"/>
      <c r="H21" s="85" t="s">
        <v>296</v>
      </c>
      <c r="I21" s="85"/>
      <c r="J21" s="85" t="s">
        <v>297</v>
      </c>
      <c r="K21" s="85"/>
      <c r="L21" s="85" t="s">
        <v>296</v>
      </c>
      <c r="M21" s="85"/>
      <c r="N21" s="85" t="s">
        <v>297</v>
      </c>
      <c r="O21" s="85"/>
      <c r="P21" s="85" t="s">
        <v>296</v>
      </c>
      <c r="Q21" s="85"/>
      <c r="R21" s="85" t="s">
        <v>297</v>
      </c>
      <c r="S21" s="85"/>
      <c r="T21" s="85" t="s">
        <v>296</v>
      </c>
      <c r="U21" s="85"/>
      <c r="V21" s="85" t="s">
        <v>297</v>
      </c>
      <c r="W21" s="85"/>
      <c r="X21" s="85" t="s">
        <v>296</v>
      </c>
      <c r="Y21" s="85"/>
      <c r="Z21" s="85" t="s">
        <v>297</v>
      </c>
      <c r="AA21" s="85"/>
      <c r="AB21" s="83"/>
      <c r="AC21" s="84"/>
    </row>
    <row r="22" spans="1:29" ht="29.1" customHeight="1" x14ac:dyDescent="0.25">
      <c r="A22" s="82"/>
      <c r="B22" s="82"/>
      <c r="C22" s="47" t="s">
        <v>296</v>
      </c>
      <c r="D22" s="47" t="s">
        <v>380</v>
      </c>
      <c r="E22" s="47" t="s">
        <v>381</v>
      </c>
      <c r="F22" s="47" t="s">
        <v>382</v>
      </c>
      <c r="G22" s="82"/>
      <c r="H22" s="47" t="s">
        <v>383</v>
      </c>
      <c r="I22" s="47" t="s">
        <v>384</v>
      </c>
      <c r="J22" s="47" t="s">
        <v>383</v>
      </c>
      <c r="K22" s="47" t="s">
        <v>384</v>
      </c>
      <c r="L22" s="47" t="s">
        <v>383</v>
      </c>
      <c r="M22" s="47" t="s">
        <v>384</v>
      </c>
      <c r="N22" s="47" t="s">
        <v>383</v>
      </c>
      <c r="O22" s="47" t="s">
        <v>384</v>
      </c>
      <c r="P22" s="47" t="s">
        <v>383</v>
      </c>
      <c r="Q22" s="47" t="s">
        <v>384</v>
      </c>
      <c r="R22" s="47" t="s">
        <v>383</v>
      </c>
      <c r="S22" s="47" t="s">
        <v>384</v>
      </c>
      <c r="T22" s="47" t="s">
        <v>383</v>
      </c>
      <c r="U22" s="47" t="s">
        <v>384</v>
      </c>
      <c r="V22" s="47" t="s">
        <v>383</v>
      </c>
      <c r="W22" s="47" t="s">
        <v>384</v>
      </c>
      <c r="X22" s="47" t="s">
        <v>383</v>
      </c>
      <c r="Y22" s="47" t="s">
        <v>384</v>
      </c>
      <c r="Z22" s="47" t="s">
        <v>383</v>
      </c>
      <c r="AA22" s="47" t="s">
        <v>384</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385</v>
      </c>
      <c r="C24" s="39" t="s">
        <v>21</v>
      </c>
      <c r="D24" s="39" t="s">
        <v>386</v>
      </c>
      <c r="E24" s="39" t="s">
        <v>21</v>
      </c>
      <c r="F24" s="39" t="s">
        <v>387</v>
      </c>
      <c r="G24" s="39" t="s">
        <v>388</v>
      </c>
      <c r="H24" s="39" t="s">
        <v>159</v>
      </c>
      <c r="I24" s="39" t="s">
        <v>21</v>
      </c>
      <c r="J24" s="39" t="s">
        <v>387</v>
      </c>
      <c r="K24" s="39" t="s">
        <v>389</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386</v>
      </c>
    </row>
    <row r="25" spans="1:29" ht="15" customHeight="1" x14ac:dyDescent="0.25">
      <c r="A25" s="39" t="s">
        <v>390</v>
      </c>
      <c r="B25" s="42" t="s">
        <v>391</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392</v>
      </c>
      <c r="B26" s="42" t="s">
        <v>393</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394</v>
      </c>
      <c r="B27" s="42" t="s">
        <v>395</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396</v>
      </c>
      <c r="B28" s="42" t="s">
        <v>397</v>
      </c>
      <c r="C28" s="47" t="s">
        <v>21</v>
      </c>
      <c r="D28" s="47" t="s">
        <v>386</v>
      </c>
      <c r="E28" s="47" t="s">
        <v>21</v>
      </c>
      <c r="F28" s="47" t="s">
        <v>387</v>
      </c>
      <c r="G28" s="47" t="s">
        <v>388</v>
      </c>
      <c r="H28" s="47" t="s">
        <v>159</v>
      </c>
      <c r="I28" s="47" t="s">
        <v>21</v>
      </c>
      <c r="J28" s="47" t="s">
        <v>387</v>
      </c>
      <c r="K28" s="47" t="s">
        <v>389</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386</v>
      </c>
    </row>
    <row r="29" spans="1:29" ht="15" customHeight="1" x14ac:dyDescent="0.25">
      <c r="A29" s="39" t="s">
        <v>398</v>
      </c>
      <c r="B29" s="42" t="s">
        <v>399</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400</v>
      </c>
      <c r="C30" s="39" t="s">
        <v>21</v>
      </c>
      <c r="D30" s="39" t="s">
        <v>401</v>
      </c>
      <c r="E30" s="39" t="s">
        <v>21</v>
      </c>
      <c r="F30" s="39" t="s">
        <v>402</v>
      </c>
      <c r="G30" s="39" t="s">
        <v>388</v>
      </c>
      <c r="H30" s="39" t="s">
        <v>159</v>
      </c>
      <c r="I30" s="39" t="s">
        <v>21</v>
      </c>
      <c r="J30" s="39" t="s">
        <v>402</v>
      </c>
      <c r="K30" s="39" t="s">
        <v>389</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401</v>
      </c>
    </row>
    <row r="31" spans="1:29" ht="15" customHeight="1" x14ac:dyDescent="0.25">
      <c r="A31" s="39" t="s">
        <v>403</v>
      </c>
      <c r="B31" s="42" t="s">
        <v>404</v>
      </c>
      <c r="C31" s="47" t="s">
        <v>21</v>
      </c>
      <c r="D31" s="47" t="s">
        <v>405</v>
      </c>
      <c r="E31" s="47" t="s">
        <v>21</v>
      </c>
      <c r="F31" s="47" t="s">
        <v>159</v>
      </c>
      <c r="G31" s="47" t="s">
        <v>405</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405</v>
      </c>
    </row>
    <row r="32" spans="1:29" ht="29.1" customHeight="1" x14ac:dyDescent="0.25">
      <c r="A32" s="39" t="s">
        <v>406</v>
      </c>
      <c r="B32" s="42" t="s">
        <v>407</v>
      </c>
      <c r="C32" s="47" t="s">
        <v>21</v>
      </c>
      <c r="D32" s="47" t="s">
        <v>408</v>
      </c>
      <c r="E32" s="47" t="s">
        <v>21</v>
      </c>
      <c r="F32" s="47" t="s">
        <v>408</v>
      </c>
      <c r="G32" s="47" t="s">
        <v>159</v>
      </c>
      <c r="H32" s="47" t="s">
        <v>159</v>
      </c>
      <c r="I32" s="47" t="s">
        <v>21</v>
      </c>
      <c r="J32" s="47">
        <f>0.07704385-0.07235073</f>
        <v>4.6931199999999951E-3</v>
      </c>
      <c r="K32" s="47" t="s">
        <v>389</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f>0.07704385-0.07235073</f>
        <v>4.6931199999999951E-3</v>
      </c>
    </row>
    <row r="33" spans="1:29" ht="15" customHeight="1" x14ac:dyDescent="0.25">
      <c r="A33" s="39" t="s">
        <v>409</v>
      </c>
      <c r="B33" s="42" t="s">
        <v>410</v>
      </c>
      <c r="C33" s="47" t="s">
        <v>21</v>
      </c>
      <c r="D33" s="47" t="s">
        <v>159</v>
      </c>
      <c r="E33" s="47" t="s">
        <v>21</v>
      </c>
      <c r="F33" s="47" t="s">
        <v>159</v>
      </c>
      <c r="G33" s="47" t="s">
        <v>159</v>
      </c>
      <c r="H33" s="47" t="s">
        <v>159</v>
      </c>
      <c r="I33" s="47" t="s">
        <v>21</v>
      </c>
      <c r="J33" s="47">
        <v>7.2350730000000002E-2</v>
      </c>
      <c r="K33" s="47" t="s">
        <v>389</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v>7.2350730000000002E-2</v>
      </c>
    </row>
    <row r="34" spans="1:29" ht="15" customHeight="1" x14ac:dyDescent="0.25">
      <c r="A34" s="39" t="s">
        <v>411</v>
      </c>
      <c r="B34" s="42" t="s">
        <v>412</v>
      </c>
      <c r="C34" s="47" t="s">
        <v>21</v>
      </c>
      <c r="D34" s="47" t="s">
        <v>413</v>
      </c>
      <c r="E34" s="47" t="s">
        <v>21</v>
      </c>
      <c r="F34" s="47" t="s">
        <v>414</v>
      </c>
      <c r="G34" s="47" t="s">
        <v>415</v>
      </c>
      <c r="H34" s="47" t="s">
        <v>159</v>
      </c>
      <c r="I34" s="47" t="s">
        <v>21</v>
      </c>
      <c r="J34" s="47" t="s">
        <v>414</v>
      </c>
      <c r="K34" s="47" t="s">
        <v>389</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413</v>
      </c>
    </row>
    <row r="35" spans="1:29" s="41" customFormat="1" ht="29.1" customHeight="1" x14ac:dyDescent="0.2">
      <c r="A35" s="39" t="s">
        <v>17</v>
      </c>
      <c r="B35" s="40" t="s">
        <v>416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417</v>
      </c>
      <c r="B36" s="42" t="s">
        <v>418</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419</v>
      </c>
      <c r="B37" s="42" t="s">
        <v>420</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421</v>
      </c>
      <c r="B38" s="42" t="s">
        <v>422</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423</v>
      </c>
      <c r="B39" s="42" t="s">
        <v>424</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425</v>
      </c>
      <c r="B40" s="42" t="s">
        <v>426</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427</v>
      </c>
      <c r="B41" s="42" t="s">
        <v>428</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429</v>
      </c>
      <c r="B42" s="42" t="s">
        <v>430</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431</v>
      </c>
      <c r="B43" s="42" t="s">
        <v>432</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433</v>
      </c>
      <c r="B44" s="42" t="s">
        <v>434</v>
      </c>
      <c r="C44" s="47" t="s">
        <v>21</v>
      </c>
      <c r="D44" s="47" t="s">
        <v>435</v>
      </c>
      <c r="E44" s="47" t="s">
        <v>21</v>
      </c>
      <c r="F44" s="47" t="s">
        <v>435</v>
      </c>
      <c r="G44" s="47" t="s">
        <v>159</v>
      </c>
      <c r="H44" s="47" t="s">
        <v>159</v>
      </c>
      <c r="I44" s="47" t="s">
        <v>21</v>
      </c>
      <c r="J44" s="47" t="s">
        <v>435</v>
      </c>
      <c r="K44" s="47" t="s">
        <v>389</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435</v>
      </c>
    </row>
    <row r="45" spans="1:29" s="12" customFormat="1" ht="15" customHeight="1" x14ac:dyDescent="0.25">
      <c r="A45" s="39" t="s">
        <v>436</v>
      </c>
      <c r="B45" s="42" t="s">
        <v>437</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438</v>
      </c>
      <c r="B46" s="42" t="s">
        <v>439</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440</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441</v>
      </c>
      <c r="B48" s="42" t="s">
        <v>442</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443</v>
      </c>
      <c r="B49" s="42" t="s">
        <v>420</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444</v>
      </c>
      <c r="B50" s="42" t="s">
        <v>422</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445</v>
      </c>
      <c r="B51" s="42" t="s">
        <v>424</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446</v>
      </c>
      <c r="B52" s="42" t="s">
        <v>426</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447</v>
      </c>
      <c r="B53" s="42" t="s">
        <v>428</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448</v>
      </c>
      <c r="B54" s="42" t="s">
        <v>430</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449</v>
      </c>
      <c r="B55" s="42" t="s">
        <v>432</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450</v>
      </c>
      <c r="B56" s="42" t="s">
        <v>434</v>
      </c>
      <c r="C56" s="47" t="s">
        <v>21</v>
      </c>
      <c r="D56" s="47" t="s">
        <v>435</v>
      </c>
      <c r="E56" s="47" t="s">
        <v>21</v>
      </c>
      <c r="F56" s="47" t="s">
        <v>435</v>
      </c>
      <c r="G56" s="47" t="s">
        <v>159</v>
      </c>
      <c r="H56" s="47" t="s">
        <v>159</v>
      </c>
      <c r="I56" s="47" t="s">
        <v>21</v>
      </c>
      <c r="J56" s="47" t="s">
        <v>435</v>
      </c>
      <c r="K56" s="47" t="s">
        <v>389</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435</v>
      </c>
    </row>
    <row r="57" spans="1:29" s="12" customFormat="1" ht="15" customHeight="1" x14ac:dyDescent="0.25">
      <c r="A57" s="39" t="s">
        <v>451</v>
      </c>
      <c r="B57" s="42" t="s">
        <v>437</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452</v>
      </c>
      <c r="B58" s="42" t="s">
        <v>439</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453</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454</v>
      </c>
      <c r="B60" s="42" t="s">
        <v>455</v>
      </c>
      <c r="C60" s="47" t="s">
        <v>21</v>
      </c>
      <c r="D60" s="47" t="s">
        <v>401</v>
      </c>
      <c r="E60" s="47" t="s">
        <v>21</v>
      </c>
      <c r="F60" s="47" t="s">
        <v>401</v>
      </c>
      <c r="G60" s="47" t="s">
        <v>159</v>
      </c>
      <c r="H60" s="47" t="s">
        <v>159</v>
      </c>
      <c r="I60" s="47" t="s">
        <v>21</v>
      </c>
      <c r="J60" s="47" t="s">
        <v>401</v>
      </c>
      <c r="K60" s="47" t="s">
        <v>389</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401</v>
      </c>
    </row>
    <row r="61" spans="1:29" s="12" customFormat="1" ht="15" customHeight="1" x14ac:dyDescent="0.25">
      <c r="A61" s="39" t="s">
        <v>456</v>
      </c>
      <c r="B61" s="42" t="s">
        <v>457</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458</v>
      </c>
      <c r="B62" s="42" t="s">
        <v>459</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460</v>
      </c>
      <c r="B63" s="42" t="s">
        <v>461</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462</v>
      </c>
      <c r="B64" s="42" t="s">
        <v>463</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464</v>
      </c>
      <c r="B65" s="42" t="s">
        <v>430</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465</v>
      </c>
      <c r="B66" s="42" t="s">
        <v>432</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466</v>
      </c>
      <c r="B67" s="42" t="s">
        <v>434</v>
      </c>
      <c r="C67" s="47" t="s">
        <v>21</v>
      </c>
      <c r="D67" s="47" t="s">
        <v>435</v>
      </c>
      <c r="E67" s="47" t="s">
        <v>21</v>
      </c>
      <c r="F67" s="47" t="s">
        <v>435</v>
      </c>
      <c r="G67" s="47" t="s">
        <v>159</v>
      </c>
      <c r="H67" s="47" t="s">
        <v>159</v>
      </c>
      <c r="I67" s="47" t="s">
        <v>21</v>
      </c>
      <c r="J67" s="47" t="s">
        <v>435</v>
      </c>
      <c r="K67" s="47" t="s">
        <v>389</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435</v>
      </c>
    </row>
    <row r="68" spans="1:29" s="12" customFormat="1" ht="15" customHeight="1" x14ac:dyDescent="0.25">
      <c r="A68" s="39" t="s">
        <v>467</v>
      </c>
      <c r="B68" s="42" t="s">
        <v>437</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468</v>
      </c>
      <c r="B69" s="42" t="s">
        <v>439</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469</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470</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471</v>
      </c>
      <c r="B72" s="42" t="s">
        <v>442</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472</v>
      </c>
      <c r="B73" s="42" t="s">
        <v>420</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473</v>
      </c>
      <c r="B74" s="42" t="s">
        <v>422</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474</v>
      </c>
      <c r="B75" s="42" t="s">
        <v>475</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476</v>
      </c>
      <c r="B76" s="42" t="s">
        <v>430</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477</v>
      </c>
      <c r="B77" s="42" t="s">
        <v>432</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478</v>
      </c>
      <c r="B78" s="42" t="s">
        <v>434</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479</v>
      </c>
      <c r="B79" s="42" t="s">
        <v>437</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480</v>
      </c>
      <c r="B80" s="42" t="s">
        <v>439</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481</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482</v>
      </c>
      <c r="B22" s="54" t="s">
        <v>483</v>
      </c>
      <c r="C22" s="54" t="s">
        <v>484</v>
      </c>
      <c r="D22" s="54" t="s">
        <v>485</v>
      </c>
      <c r="E22" s="57" t="s">
        <v>486</v>
      </c>
      <c r="F22" s="57"/>
      <c r="G22" s="57"/>
      <c r="H22" s="57"/>
      <c r="I22" s="57"/>
      <c r="J22" s="57"/>
      <c r="K22" s="57"/>
      <c r="L22" s="57"/>
      <c r="M22" s="57"/>
      <c r="N22" s="57"/>
      <c r="O22" s="57"/>
      <c r="P22" s="57"/>
      <c r="Q22" s="54" t="s">
        <v>487</v>
      </c>
      <c r="R22" s="54" t="s">
        <v>488</v>
      </c>
      <c r="S22" s="54" t="s">
        <v>489</v>
      </c>
      <c r="T22" s="54" t="s">
        <v>490</v>
      </c>
      <c r="U22" s="54" t="s">
        <v>491</v>
      </c>
      <c r="V22" s="54" t="s">
        <v>492</v>
      </c>
      <c r="W22" s="57" t="s">
        <v>493</v>
      </c>
      <c r="X22" s="57"/>
      <c r="Y22" s="54" t="s">
        <v>494</v>
      </c>
      <c r="Z22" s="54" t="s">
        <v>495</v>
      </c>
      <c r="AA22" s="54" t="s">
        <v>496</v>
      </c>
      <c r="AB22" s="54" t="s">
        <v>497</v>
      </c>
      <c r="AC22" s="54" t="s">
        <v>498</v>
      </c>
      <c r="AD22" s="54" t="s">
        <v>499</v>
      </c>
      <c r="AE22" s="54" t="s">
        <v>500</v>
      </c>
      <c r="AF22" s="54" t="s">
        <v>501</v>
      </c>
      <c r="AG22" s="54" t="s">
        <v>502</v>
      </c>
      <c r="AH22" s="54" t="s">
        <v>503</v>
      </c>
      <c r="AI22" s="54" t="s">
        <v>504</v>
      </c>
      <c r="AJ22" s="57" t="s">
        <v>505</v>
      </c>
      <c r="AK22" s="57"/>
      <c r="AL22" s="57"/>
      <c r="AM22" s="57"/>
      <c r="AN22" s="57"/>
      <c r="AO22" s="57"/>
      <c r="AP22" s="57" t="s">
        <v>506</v>
      </c>
      <c r="AQ22" s="57"/>
      <c r="AR22" s="57"/>
      <c r="AS22" s="57"/>
      <c r="AT22" s="57" t="s">
        <v>507</v>
      </c>
      <c r="AU22" s="57"/>
      <c r="AV22" s="54" t="s">
        <v>508</v>
      </c>
      <c r="AW22" s="54" t="s">
        <v>509</v>
      </c>
      <c r="AX22" s="54" t="s">
        <v>510</v>
      </c>
      <c r="AY22" s="54" t="s">
        <v>511</v>
      </c>
      <c r="AZ22" s="54" t="s">
        <v>512</v>
      </c>
    </row>
    <row r="23" spans="1:52" s="43" customFormat="1" ht="15.75" x14ac:dyDescent="0.25">
      <c r="A23" s="59"/>
      <c r="B23" s="59"/>
      <c r="C23" s="59"/>
      <c r="D23" s="59"/>
      <c r="E23" s="54" t="s">
        <v>513</v>
      </c>
      <c r="F23" s="54" t="s">
        <v>457</v>
      </c>
      <c r="G23" s="54" t="s">
        <v>459</v>
      </c>
      <c r="H23" s="54" t="s">
        <v>461</v>
      </c>
      <c r="I23" s="54" t="s">
        <v>514</v>
      </c>
      <c r="J23" s="54" t="s">
        <v>515</v>
      </c>
      <c r="K23" s="54" t="s">
        <v>516</v>
      </c>
      <c r="L23" s="86" t="s">
        <v>430</v>
      </c>
      <c r="M23" s="86" t="s">
        <v>432</v>
      </c>
      <c r="N23" s="86" t="s">
        <v>434</v>
      </c>
      <c r="O23" s="86" t="s">
        <v>463</v>
      </c>
      <c r="P23" s="54" t="s">
        <v>517</v>
      </c>
      <c r="Q23" s="59"/>
      <c r="R23" s="59"/>
      <c r="S23" s="59"/>
      <c r="T23" s="59"/>
      <c r="U23" s="59"/>
      <c r="V23" s="59"/>
      <c r="W23" s="54" t="s">
        <v>296</v>
      </c>
      <c r="X23" s="54" t="s">
        <v>297</v>
      </c>
      <c r="Y23" s="59"/>
      <c r="Z23" s="59"/>
      <c r="AA23" s="59"/>
      <c r="AB23" s="59"/>
      <c r="AC23" s="59"/>
      <c r="AD23" s="59"/>
      <c r="AE23" s="59"/>
      <c r="AF23" s="59"/>
      <c r="AG23" s="59"/>
      <c r="AH23" s="59"/>
      <c r="AI23" s="59"/>
      <c r="AJ23" s="57" t="s">
        <v>518</v>
      </c>
      <c r="AK23" s="57"/>
      <c r="AL23" s="57" t="s">
        <v>519</v>
      </c>
      <c r="AM23" s="57"/>
      <c r="AN23" s="54" t="s">
        <v>520</v>
      </c>
      <c r="AO23" s="54" t="s">
        <v>521</v>
      </c>
      <c r="AP23" s="54" t="s">
        <v>522</v>
      </c>
      <c r="AQ23" s="54" t="s">
        <v>523</v>
      </c>
      <c r="AR23" s="54" t="s">
        <v>524</v>
      </c>
      <c r="AS23" s="54" t="s">
        <v>525</v>
      </c>
      <c r="AT23" s="54" t="s">
        <v>526</v>
      </c>
      <c r="AU23" s="54" t="s">
        <v>297</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527</v>
      </c>
      <c r="AK24" s="6" t="s">
        <v>528</v>
      </c>
      <c r="AL24" s="6" t="s">
        <v>296</v>
      </c>
      <c r="AM24" s="6" t="s">
        <v>297</v>
      </c>
      <c r="AN24" s="55"/>
      <c r="AO24" s="55"/>
      <c r="AP24" s="55"/>
      <c r="AQ24" s="55"/>
      <c r="AR24" s="55"/>
      <c r="AS24" s="55"/>
      <c r="AT24" s="55"/>
      <c r="AU24" s="55"/>
      <c r="AV24" s="55"/>
      <c r="AW24" s="55"/>
      <c r="AX24" s="55"/>
      <c r="AY24" s="55"/>
      <c r="AZ24" s="55"/>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529</v>
      </c>
      <c r="AD25" s="4" t="s">
        <v>530</v>
      </c>
      <c r="AE25" s="4" t="s">
        <v>531</v>
      </c>
      <c r="AF25" s="4" t="s">
        <v>532</v>
      </c>
      <c r="AG25" s="4" t="s">
        <v>533</v>
      </c>
      <c r="AH25" s="4" t="s">
        <v>534</v>
      </c>
      <c r="AI25" s="4" t="s">
        <v>535</v>
      </c>
      <c r="AJ25" s="4" t="s">
        <v>536</v>
      </c>
      <c r="AK25" s="4" t="s">
        <v>537</v>
      </c>
      <c r="AL25" s="4" t="s">
        <v>538</v>
      </c>
      <c r="AM25" s="4" t="s">
        <v>539</v>
      </c>
      <c r="AN25" s="4" t="s">
        <v>540</v>
      </c>
      <c r="AO25" s="4" t="s">
        <v>541</v>
      </c>
      <c r="AP25" s="4" t="s">
        <v>542</v>
      </c>
      <c r="AQ25" s="4" t="s">
        <v>543</v>
      </c>
      <c r="AR25" s="4" t="s">
        <v>544</v>
      </c>
      <c r="AS25" s="4" t="s">
        <v>545</v>
      </c>
      <c r="AT25" s="4" t="s">
        <v>546</v>
      </c>
      <c r="AU25" s="4" t="s">
        <v>547</v>
      </c>
      <c r="AV25" s="4" t="s">
        <v>548</v>
      </c>
      <c r="AW25" s="4" t="s">
        <v>549</v>
      </c>
      <c r="AX25" s="4" t="s">
        <v>550</v>
      </c>
      <c r="AY25" s="4" t="s">
        <v>551</v>
      </c>
      <c r="AZ25" s="4" t="s">
        <v>552</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B68"/>
  <sheetViews>
    <sheetView topLeftCell="A43" workbookViewId="0">
      <selection activeCell="B39" sqref="B39:B4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553</v>
      </c>
      <c r="B18" s="56"/>
    </row>
    <row r="21" spans="1:2" ht="95.1" customHeight="1" x14ac:dyDescent="0.25">
      <c r="A21" s="44" t="s">
        <v>554</v>
      </c>
      <c r="B21" s="3" t="s">
        <v>9</v>
      </c>
    </row>
    <row r="22" spans="1:2" ht="15.95" customHeight="1" x14ac:dyDescent="0.25">
      <c r="A22" s="44" t="s">
        <v>555</v>
      </c>
      <c r="B22" s="3" t="s">
        <v>556</v>
      </c>
    </row>
    <row r="23" spans="1:2" ht="15.95" customHeight="1" x14ac:dyDescent="0.25">
      <c r="A23" s="44" t="s">
        <v>557</v>
      </c>
      <c r="B23" s="3" t="s">
        <v>558</v>
      </c>
    </row>
    <row r="24" spans="1:2" ht="15.95" customHeight="1" x14ac:dyDescent="0.25">
      <c r="A24" s="44" t="s">
        <v>559</v>
      </c>
      <c r="B24" s="3" t="s">
        <v>159</v>
      </c>
    </row>
    <row r="25" spans="1:2" ht="15.95" customHeight="1" x14ac:dyDescent="0.25">
      <c r="A25" s="44" t="s">
        <v>430</v>
      </c>
      <c r="B25" s="3" t="s">
        <v>159</v>
      </c>
    </row>
    <row r="26" spans="1:2" ht="15.95" customHeight="1" x14ac:dyDescent="0.25">
      <c r="A26" s="44" t="s">
        <v>432</v>
      </c>
      <c r="B26" s="3" t="s">
        <v>159</v>
      </c>
    </row>
    <row r="27" spans="1:2" ht="15.95" customHeight="1" x14ac:dyDescent="0.25">
      <c r="A27" s="44" t="s">
        <v>434</v>
      </c>
      <c r="B27" s="3">
        <v>2</v>
      </c>
    </row>
    <row r="28" spans="1:2" ht="15.95" customHeight="1" x14ac:dyDescent="0.25">
      <c r="A28" s="44" t="s">
        <v>437</v>
      </c>
      <c r="B28" s="3" t="s">
        <v>159</v>
      </c>
    </row>
    <row r="29" spans="1:2" ht="15.95" customHeight="1" x14ac:dyDescent="0.25">
      <c r="A29" s="44" t="s">
        <v>439</v>
      </c>
      <c r="B29" s="3" t="s">
        <v>159</v>
      </c>
    </row>
    <row r="30" spans="1:2" ht="15.95" customHeight="1" x14ac:dyDescent="0.25">
      <c r="A30" s="44" t="s">
        <v>560</v>
      </c>
      <c r="B30" s="3">
        <v>2023</v>
      </c>
    </row>
    <row r="31" spans="1:2" ht="15.95" customHeight="1" x14ac:dyDescent="0.25">
      <c r="A31" s="44" t="s">
        <v>561</v>
      </c>
      <c r="B31" s="3" t="s">
        <v>599</v>
      </c>
    </row>
    <row r="32" spans="1:2" ht="15.95" customHeight="1" x14ac:dyDescent="0.25">
      <c r="A32" s="44" t="s">
        <v>562</v>
      </c>
      <c r="B32" s="3">
        <v>0.10215352</v>
      </c>
    </row>
    <row r="33" spans="1:2" ht="15.95" customHeight="1" x14ac:dyDescent="0.25">
      <c r="A33" s="44" t="s">
        <v>563</v>
      </c>
      <c r="B33" s="3" t="s">
        <v>600</v>
      </c>
    </row>
    <row r="34" spans="1:2" ht="15.95" customHeight="1" x14ac:dyDescent="0.25">
      <c r="A34" s="44" t="s">
        <v>564</v>
      </c>
      <c r="B34" s="3" t="s">
        <v>159</v>
      </c>
    </row>
    <row r="35" spans="1:2" ht="15.95" customHeight="1" x14ac:dyDescent="0.25">
      <c r="A35" s="45" t="s">
        <v>565</v>
      </c>
      <c r="B35" s="3" t="s">
        <v>159</v>
      </c>
    </row>
    <row r="36" spans="1:2" ht="15.95" customHeight="1" x14ac:dyDescent="0.25">
      <c r="A36" s="44" t="s">
        <v>566</v>
      </c>
      <c r="B36" s="3"/>
    </row>
    <row r="37" spans="1:2" ht="29.1" customHeight="1" x14ac:dyDescent="0.25">
      <c r="A37" s="45" t="s">
        <v>567</v>
      </c>
      <c r="B37" s="46" t="s">
        <v>21</v>
      </c>
    </row>
    <row r="38" spans="1:2" ht="15.95" customHeight="1" x14ac:dyDescent="0.25">
      <c r="A38" s="44" t="s">
        <v>566</v>
      </c>
      <c r="B38" s="3"/>
    </row>
    <row r="39" spans="1:2" ht="15.95" customHeight="1" x14ac:dyDescent="0.25">
      <c r="A39" s="44" t="s">
        <v>568</v>
      </c>
      <c r="B39" s="3" t="s">
        <v>21</v>
      </c>
    </row>
    <row r="40" spans="1:2" ht="15.95" customHeight="1" x14ac:dyDescent="0.25">
      <c r="A40" s="44" t="s">
        <v>569</v>
      </c>
      <c r="B40" s="3" t="s">
        <v>21</v>
      </c>
    </row>
    <row r="41" spans="1:2" ht="15.95" customHeight="1" x14ac:dyDescent="0.25">
      <c r="A41" s="44" t="s">
        <v>570</v>
      </c>
      <c r="B41" s="3" t="s">
        <v>21</v>
      </c>
    </row>
    <row r="42" spans="1:2" ht="15.95" customHeight="1" x14ac:dyDescent="0.25">
      <c r="A42" s="45" t="s">
        <v>571</v>
      </c>
      <c r="B42" s="3">
        <v>100</v>
      </c>
    </row>
    <row r="43" spans="1:2" ht="15.95" customHeight="1" x14ac:dyDescent="0.25">
      <c r="A43" s="45" t="s">
        <v>572</v>
      </c>
      <c r="B43" s="3" t="s">
        <v>386</v>
      </c>
    </row>
    <row r="44" spans="1:2" ht="15.95" customHeight="1" x14ac:dyDescent="0.25">
      <c r="A44" s="45" t="s">
        <v>573</v>
      </c>
      <c r="B44" s="3">
        <v>100</v>
      </c>
    </row>
    <row r="45" spans="1:2" ht="15.95" customHeight="1" x14ac:dyDescent="0.25">
      <c r="A45" s="45" t="s">
        <v>574</v>
      </c>
      <c r="B45" s="3" t="s">
        <v>401</v>
      </c>
    </row>
    <row r="46" spans="1:2" ht="15.95" customHeight="1" x14ac:dyDescent="0.25">
      <c r="A46" s="45" t="s">
        <v>575</v>
      </c>
      <c r="B46" s="3"/>
    </row>
    <row r="47" spans="1:2" ht="15.95" customHeight="1" x14ac:dyDescent="0.25">
      <c r="A47" s="44" t="s">
        <v>576</v>
      </c>
      <c r="B47" s="3" t="s">
        <v>23</v>
      </c>
    </row>
    <row r="48" spans="1:2" ht="32.1" customHeight="1" x14ac:dyDescent="0.25">
      <c r="A48" s="44" t="s">
        <v>577</v>
      </c>
      <c r="B48" s="3" t="s">
        <v>578</v>
      </c>
    </row>
    <row r="49" spans="1:2" ht="15.95" customHeight="1" x14ac:dyDescent="0.25">
      <c r="A49" s="44" t="s">
        <v>579</v>
      </c>
      <c r="B49" s="3" t="s">
        <v>21</v>
      </c>
    </row>
    <row r="50" spans="1:2" ht="15.95" customHeight="1" x14ac:dyDescent="0.25">
      <c r="A50" s="44" t="s">
        <v>580</v>
      </c>
      <c r="B50" s="3" t="s">
        <v>21</v>
      </c>
    </row>
    <row r="51" spans="1:2" ht="15.95" customHeight="1" x14ac:dyDescent="0.25">
      <c r="A51" s="44" t="s">
        <v>581</v>
      </c>
      <c r="B51" s="3" t="s">
        <v>21</v>
      </c>
    </row>
    <row r="52" spans="1:2" ht="15.95" customHeight="1" x14ac:dyDescent="0.25">
      <c r="A52" s="44" t="s">
        <v>582</v>
      </c>
      <c r="B52" s="3" t="s">
        <v>21</v>
      </c>
    </row>
    <row r="53" spans="1:2" ht="29.1" customHeight="1" x14ac:dyDescent="0.25">
      <c r="A53" s="45" t="s">
        <v>583</v>
      </c>
      <c r="B53" s="3" t="s">
        <v>21</v>
      </c>
    </row>
    <row r="54" spans="1:2" ht="15.95" customHeight="1" x14ac:dyDescent="0.25">
      <c r="A54" s="44" t="s">
        <v>566</v>
      </c>
      <c r="B54" s="3"/>
    </row>
    <row r="55" spans="1:2" ht="15.95" customHeight="1" x14ac:dyDescent="0.25">
      <c r="A55" s="44" t="s">
        <v>584</v>
      </c>
      <c r="B55" s="3" t="s">
        <v>21</v>
      </c>
    </row>
    <row r="56" spans="1:2" ht="15.95" customHeight="1" x14ac:dyDescent="0.25">
      <c r="A56" s="44" t="s">
        <v>585</v>
      </c>
      <c r="B56" s="3" t="s">
        <v>21</v>
      </c>
    </row>
    <row r="57" spans="1:2" ht="15.95" customHeight="1" x14ac:dyDescent="0.25">
      <c r="A57" s="45" t="s">
        <v>586</v>
      </c>
      <c r="B57" s="3"/>
    </row>
    <row r="58" spans="1:2" ht="15.95" customHeight="1" x14ac:dyDescent="0.25">
      <c r="A58" s="45" t="s">
        <v>587</v>
      </c>
      <c r="B58" s="3"/>
    </row>
    <row r="59" spans="1:2" ht="15.95" customHeight="1" x14ac:dyDescent="0.25">
      <c r="A59" s="44" t="s">
        <v>588</v>
      </c>
      <c r="B59" s="3" t="str">
        <f>'[1]6.1. Паспорт сетевой график '!H43</f>
        <v>Не требуется</v>
      </c>
    </row>
    <row r="60" spans="1:2" ht="15.95" customHeight="1" x14ac:dyDescent="0.25">
      <c r="A60" s="44" t="s">
        <v>589</v>
      </c>
      <c r="B60" s="3" t="s">
        <v>21</v>
      </c>
    </row>
    <row r="61" spans="1:2" ht="15.95" customHeight="1" x14ac:dyDescent="0.25">
      <c r="A61" s="44" t="s">
        <v>590</v>
      </c>
      <c r="B61" s="3" t="s">
        <v>21</v>
      </c>
    </row>
    <row r="62" spans="1:2" ht="15.95" customHeight="1" x14ac:dyDescent="0.25">
      <c r="A62" s="45" t="s">
        <v>591</v>
      </c>
      <c r="B62" s="3" t="s">
        <v>601</v>
      </c>
    </row>
    <row r="63" spans="1:2" ht="29.1" customHeight="1" x14ac:dyDescent="0.25">
      <c r="A63" s="45" t="s">
        <v>592</v>
      </c>
      <c r="B63" s="3"/>
    </row>
    <row r="64" spans="1:2" ht="15.95" customHeight="1" x14ac:dyDescent="0.25">
      <c r="A64" s="44" t="s">
        <v>593</v>
      </c>
      <c r="B64" s="3" t="s">
        <v>594</v>
      </c>
    </row>
    <row r="65" spans="1:2" ht="15.95" customHeight="1" x14ac:dyDescent="0.25">
      <c r="A65" s="44" t="s">
        <v>595</v>
      </c>
      <c r="B65" s="3"/>
    </row>
    <row r="66" spans="1:2" ht="15.95" customHeight="1" x14ac:dyDescent="0.25">
      <c r="A66" s="44" t="s">
        <v>596</v>
      </c>
      <c r="B66" s="3"/>
    </row>
    <row r="67" spans="1:2" ht="15.95" customHeight="1" x14ac:dyDescent="0.25">
      <c r="A67" s="44" t="s">
        <v>597</v>
      </c>
      <c r="B67" s="3"/>
    </row>
    <row r="68" spans="1:2" ht="15.95" customHeight="1" x14ac:dyDescent="0.25">
      <c r="A68" s="44" t="s">
        <v>598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0.94</v>
      </c>
      <c r="I22" s="8">
        <v>0</v>
      </c>
      <c r="J22" s="10">
        <v>0.94</v>
      </c>
      <c r="K22" s="9" t="s">
        <v>101</v>
      </c>
      <c r="L22" s="9" t="s">
        <v>102</v>
      </c>
      <c r="M22" s="9" t="s">
        <v>21</v>
      </c>
      <c r="N22" s="9" t="s">
        <v>21</v>
      </c>
      <c r="O22" s="9" t="s">
        <v>21</v>
      </c>
      <c r="P22" s="9" t="s">
        <v>21</v>
      </c>
      <c r="Q22" s="9" t="s">
        <v>21</v>
      </c>
      <c r="R22" s="9" t="s">
        <v>103</v>
      </c>
      <c r="S22" s="11">
        <v>0.77971679999999999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7" t="s">
        <v>114</v>
      </c>
      <c r="R21" s="57"/>
      <c r="S21" s="57" t="s">
        <v>115</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116</v>
      </c>
      <c r="R22" s="6" t="s">
        <v>117</v>
      </c>
      <c r="S22" s="6" t="s">
        <v>118</v>
      </c>
      <c r="T22" s="6" t="s">
        <v>119</v>
      </c>
    </row>
    <row r="23" spans="1:20" s="1" customFormat="1" ht="15.95" customHeight="1" x14ac:dyDescent="0.25">
      <c r="A23" s="55"/>
      <c r="B23" s="6" t="s">
        <v>120</v>
      </c>
      <c r="C23" s="6" t="s">
        <v>121</v>
      </c>
      <c r="D23" s="55"/>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135</v>
      </c>
      <c r="C21" s="54"/>
      <c r="D21" s="54" t="s">
        <v>136</v>
      </c>
      <c r="E21" s="54"/>
      <c r="F21" s="57" t="s">
        <v>85</v>
      </c>
      <c r="G21" s="57"/>
      <c r="H21" s="57"/>
      <c r="I21" s="57"/>
      <c r="J21" s="54" t="s">
        <v>137</v>
      </c>
      <c r="K21" s="54" t="s">
        <v>138</v>
      </c>
      <c r="L21" s="54"/>
      <c r="M21" s="54" t="s">
        <v>139</v>
      </c>
      <c r="N21" s="54"/>
      <c r="O21" s="54" t="s">
        <v>140</v>
      </c>
      <c r="P21" s="54"/>
      <c r="Q21" s="54" t="s">
        <v>141</v>
      </c>
      <c r="R21" s="54"/>
      <c r="S21" s="54" t="s">
        <v>142</v>
      </c>
      <c r="T21" s="54" t="s">
        <v>143</v>
      </c>
      <c r="U21" s="54" t="s">
        <v>144</v>
      </c>
      <c r="V21" s="54" t="s">
        <v>145</v>
      </c>
      <c r="W21" s="54"/>
      <c r="X21" s="57" t="s">
        <v>114</v>
      </c>
      <c r="Y21" s="57"/>
      <c r="Z21" s="57" t="s">
        <v>115</v>
      </c>
      <c r="AA21" s="57"/>
    </row>
    <row r="22" spans="1:27" s="1" customFormat="1" ht="110.25" x14ac:dyDescent="0.25">
      <c r="A22" s="59"/>
      <c r="B22" s="60"/>
      <c r="C22" s="61"/>
      <c r="D22" s="60"/>
      <c r="E22" s="61"/>
      <c r="F22" s="57" t="s">
        <v>146</v>
      </c>
      <c r="G22" s="57"/>
      <c r="H22" s="57" t="s">
        <v>147</v>
      </c>
      <c r="I22" s="57"/>
      <c r="J22" s="55"/>
      <c r="K22" s="60"/>
      <c r="L22" s="61"/>
      <c r="M22" s="60"/>
      <c r="N22" s="61"/>
      <c r="O22" s="60"/>
      <c r="P22" s="61"/>
      <c r="Q22" s="60"/>
      <c r="R22" s="61"/>
      <c r="S22" s="55"/>
      <c r="T22" s="55"/>
      <c r="U22" s="55"/>
      <c r="V22" s="60"/>
      <c r="W22" s="61"/>
      <c r="X22" s="6" t="s">
        <v>116</v>
      </c>
      <c r="Y22" s="6" t="s">
        <v>117</v>
      </c>
      <c r="Z22" s="6" t="s">
        <v>118</v>
      </c>
      <c r="AA22" s="6" t="s">
        <v>119</v>
      </c>
    </row>
    <row r="23" spans="1:27" s="1" customFormat="1" ht="15.75" x14ac:dyDescent="0.25">
      <c r="A23" s="55"/>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152</v>
      </c>
      <c r="B18" s="56"/>
      <c r="C18" s="56"/>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170</v>
      </c>
      <c r="B23" s="63"/>
      <c r="C23" s="63"/>
      <c r="D23" s="63"/>
      <c r="E23" s="63"/>
      <c r="F23" s="63"/>
      <c r="G23" s="63"/>
      <c r="H23" s="63"/>
      <c r="I23" s="63"/>
      <c r="J23" s="63"/>
      <c r="K23" s="63"/>
      <c r="L23" s="63"/>
      <c r="M23" s="64" t="s">
        <v>171</v>
      </c>
      <c r="N23" s="64"/>
      <c r="O23" s="64"/>
      <c r="P23" s="64"/>
      <c r="Q23" s="64"/>
      <c r="R23" s="64"/>
      <c r="S23" s="64"/>
      <c r="T23" s="64"/>
      <c r="U23" s="64"/>
      <c r="V23" s="64"/>
      <c r="W23" s="64"/>
      <c r="X23" s="64"/>
      <c r="Y23" s="64"/>
      <c r="Z23" s="64"/>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197</v>
      </c>
      <c r="B18" s="56"/>
      <c r="C18" s="56"/>
      <c r="D18" s="56"/>
      <c r="E18" s="56"/>
      <c r="F18" s="56"/>
      <c r="G18" s="56"/>
      <c r="H18" s="56"/>
      <c r="I18" s="56"/>
      <c r="J18" s="56"/>
      <c r="K18" s="56"/>
      <c r="L18" s="56"/>
      <c r="M18" s="56"/>
      <c r="N18" s="56"/>
      <c r="O18" s="56"/>
    </row>
    <row r="19" spans="1:15" ht="15.75" x14ac:dyDescent="0.25">
      <c r="A19" s="54" t="s">
        <v>12</v>
      </c>
      <c r="B19" s="54" t="s">
        <v>198</v>
      </c>
      <c r="C19" s="54" t="s">
        <v>199</v>
      </c>
      <c r="D19" s="54" t="s">
        <v>200</v>
      </c>
      <c r="E19" s="57" t="s">
        <v>201</v>
      </c>
      <c r="F19" s="57"/>
      <c r="G19" s="57"/>
      <c r="H19" s="57"/>
      <c r="I19" s="57"/>
      <c r="J19" s="57" t="s">
        <v>202</v>
      </c>
      <c r="K19" s="57"/>
      <c r="L19" s="57"/>
      <c r="M19" s="57"/>
      <c r="N19" s="57"/>
      <c r="O19" s="57"/>
    </row>
    <row r="20" spans="1:15" ht="15.75" x14ac:dyDescent="0.25">
      <c r="A20" s="55"/>
      <c r="B20" s="55"/>
      <c r="C20" s="55"/>
      <c r="D20" s="55"/>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213</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214</v>
      </c>
      <c r="B24" s="65"/>
      <c r="C24" s="65"/>
      <c r="D24" s="65"/>
      <c r="E24" s="65" t="s">
        <v>215</v>
      </c>
      <c r="F24" s="65"/>
    </row>
    <row r="25" spans="1:12" ht="15.95" customHeight="1" thickBot="1" x14ac:dyDescent="0.3">
      <c r="A25" s="66" t="s">
        <v>216</v>
      </c>
      <c r="B25" s="66"/>
      <c r="C25" s="66"/>
      <c r="D25" s="66"/>
      <c r="E25" s="67"/>
      <c r="F25" s="67"/>
      <c r="H25" s="65" t="s">
        <v>217</v>
      </c>
      <c r="I25" s="65"/>
      <c r="J25" s="65"/>
    </row>
    <row r="26" spans="1:12" ht="15.95" customHeight="1" thickBot="1" x14ac:dyDescent="0.3">
      <c r="A26" s="71" t="s">
        <v>218</v>
      </c>
      <c r="B26" s="71"/>
      <c r="C26" s="71"/>
      <c r="D26" s="71"/>
      <c r="E26" s="63"/>
      <c r="F26" s="63"/>
      <c r="G26" s="18"/>
      <c r="H26" s="63" t="s">
        <v>219</v>
      </c>
      <c r="I26" s="63"/>
      <c r="J26" s="63"/>
      <c r="K26" s="70"/>
      <c r="L26" s="70"/>
    </row>
    <row r="27" spans="1:12" ht="32.1" customHeight="1" thickBot="1" x14ac:dyDescent="0.3">
      <c r="A27" s="71" t="s">
        <v>220</v>
      </c>
      <c r="B27" s="71"/>
      <c r="C27" s="71"/>
      <c r="D27" s="71"/>
      <c r="E27" s="63"/>
      <c r="F27" s="63"/>
      <c r="G27" s="18"/>
      <c r="H27" s="63" t="s">
        <v>221</v>
      </c>
      <c r="I27" s="63"/>
      <c r="J27" s="63"/>
      <c r="K27" s="70"/>
      <c r="L27" s="70"/>
    </row>
    <row r="28" spans="1:12" ht="48" customHeight="1" thickBot="1" x14ac:dyDescent="0.3">
      <c r="A28" s="68" t="s">
        <v>222</v>
      </c>
      <c r="B28" s="68"/>
      <c r="C28" s="68"/>
      <c r="D28" s="68"/>
      <c r="E28" s="69"/>
      <c r="F28" s="69"/>
      <c r="G28" s="18"/>
      <c r="H28" s="63" t="s">
        <v>223</v>
      </c>
      <c r="I28" s="63"/>
      <c r="J28" s="63"/>
      <c r="K28" s="70"/>
      <c r="L28" s="70"/>
    </row>
    <row r="29" spans="1:12" ht="15.95" customHeight="1" x14ac:dyDescent="0.25">
      <c r="A29" s="66" t="s">
        <v>224</v>
      </c>
      <c r="B29" s="66"/>
      <c r="C29" s="66"/>
      <c r="D29" s="66"/>
      <c r="E29" s="63"/>
      <c r="F29" s="63"/>
    </row>
    <row r="30" spans="1:12" ht="15.95" customHeight="1" x14ac:dyDescent="0.25">
      <c r="A30" s="71" t="s">
        <v>225</v>
      </c>
      <c r="B30" s="71"/>
      <c r="C30" s="71"/>
      <c r="D30" s="71"/>
      <c r="E30" s="63"/>
      <c r="F30" s="63"/>
    </row>
    <row r="31" spans="1:12" ht="15.95" customHeight="1" x14ac:dyDescent="0.25">
      <c r="A31" s="71" t="s">
        <v>226</v>
      </c>
      <c r="B31" s="71"/>
      <c r="C31" s="71"/>
      <c r="D31" s="71"/>
      <c r="E31" s="63"/>
      <c r="F31" s="63"/>
    </row>
    <row r="32" spans="1:12" ht="15.95" customHeight="1" x14ac:dyDescent="0.25">
      <c r="A32" s="71" t="s">
        <v>227</v>
      </c>
      <c r="B32" s="71"/>
      <c r="C32" s="71"/>
      <c r="D32" s="71"/>
      <c r="E32" s="63"/>
      <c r="F32" s="63"/>
    </row>
    <row r="33" spans="1:12" ht="15.95" customHeight="1" x14ac:dyDescent="0.25">
      <c r="A33" s="71" t="s">
        <v>228</v>
      </c>
      <c r="B33" s="71"/>
      <c r="C33" s="71"/>
      <c r="D33" s="71"/>
      <c r="E33" s="63"/>
      <c r="F33" s="63"/>
    </row>
    <row r="34" spans="1:12" ht="15.95" customHeight="1" x14ac:dyDescent="0.25">
      <c r="A34" s="71" t="s">
        <v>229</v>
      </c>
      <c r="B34" s="71"/>
      <c r="C34" s="71"/>
      <c r="D34" s="71"/>
      <c r="E34" s="63"/>
      <c r="F34" s="63"/>
    </row>
    <row r="35" spans="1:12" ht="15.95" customHeight="1" x14ac:dyDescent="0.25">
      <c r="A35" s="71"/>
      <c r="B35" s="71"/>
      <c r="C35" s="71"/>
      <c r="D35" s="71"/>
      <c r="E35" s="63"/>
      <c r="F35" s="63"/>
    </row>
    <row r="36" spans="1:12" ht="15.95" customHeight="1" thickBot="1" x14ac:dyDescent="0.3">
      <c r="A36" s="68" t="s">
        <v>230</v>
      </c>
      <c r="B36" s="68"/>
      <c r="C36" s="68"/>
      <c r="D36" s="68"/>
      <c r="E36" s="69"/>
      <c r="F36" s="69"/>
    </row>
    <row r="37" spans="1:12" ht="15.95" customHeight="1" x14ac:dyDescent="0.25">
      <c r="A37" s="66"/>
      <c r="B37" s="66"/>
      <c r="C37" s="66"/>
      <c r="D37" s="66"/>
      <c r="E37" s="63"/>
      <c r="F37" s="63"/>
    </row>
    <row r="38" spans="1:12" ht="15.95" customHeight="1" x14ac:dyDescent="0.25">
      <c r="A38" s="71" t="s">
        <v>231</v>
      </c>
      <c r="B38" s="71"/>
      <c r="C38" s="71"/>
      <c r="D38" s="71"/>
      <c r="E38" s="63"/>
      <c r="F38" s="63"/>
    </row>
    <row r="39" spans="1:12" ht="15.95" customHeight="1" thickBot="1" x14ac:dyDescent="0.3">
      <c r="A39" s="68" t="s">
        <v>232</v>
      </c>
      <c r="B39" s="68"/>
      <c r="C39" s="68"/>
      <c r="D39" s="68"/>
      <c r="E39" s="69"/>
      <c r="F39" s="69"/>
    </row>
    <row r="40" spans="1:12" ht="15.95" customHeight="1" x14ac:dyDescent="0.25">
      <c r="A40" s="66" t="s">
        <v>233</v>
      </c>
      <c r="B40" s="66"/>
      <c r="C40" s="66"/>
      <c r="D40" s="66"/>
      <c r="E40" s="63"/>
      <c r="F40" s="63"/>
    </row>
    <row r="41" spans="1:12" ht="15.95" customHeight="1" x14ac:dyDescent="0.25">
      <c r="A41" s="71" t="s">
        <v>234</v>
      </c>
      <c r="B41" s="71"/>
      <c r="C41" s="71"/>
      <c r="D41" s="71"/>
      <c r="E41" s="63"/>
      <c r="F41" s="63"/>
    </row>
    <row r="42" spans="1:12" ht="15.95" customHeight="1" x14ac:dyDescent="0.25">
      <c r="A42" s="71" t="s">
        <v>235</v>
      </c>
      <c r="B42" s="71"/>
      <c r="C42" s="71"/>
      <c r="D42" s="71"/>
      <c r="E42" s="63"/>
      <c r="F42" s="63"/>
    </row>
    <row r="43" spans="1:12" ht="15.95" customHeight="1" x14ac:dyDescent="0.25">
      <c r="A43" s="71" t="s">
        <v>236</v>
      </c>
      <c r="B43" s="71"/>
      <c r="C43" s="71"/>
      <c r="D43" s="71"/>
      <c r="E43" s="63"/>
      <c r="F43" s="63"/>
    </row>
    <row r="44" spans="1:12" ht="15.95" customHeight="1" x14ac:dyDescent="0.25">
      <c r="A44" s="71" t="s">
        <v>237</v>
      </c>
      <c r="B44" s="71"/>
      <c r="C44" s="71"/>
      <c r="D44" s="71"/>
      <c r="E44" s="63"/>
      <c r="F44" s="63"/>
    </row>
    <row r="45" spans="1:12" ht="15.95" customHeight="1" x14ac:dyDescent="0.25">
      <c r="A45" s="71" t="s">
        <v>238</v>
      </c>
      <c r="B45" s="71"/>
      <c r="C45" s="71"/>
      <c r="D45" s="71"/>
      <c r="E45" s="63"/>
      <c r="F45" s="63"/>
    </row>
    <row r="46" spans="1:12" ht="15.95" customHeight="1" thickBot="1" x14ac:dyDescent="0.3">
      <c r="A46" s="68" t="s">
        <v>239</v>
      </c>
      <c r="B46" s="68"/>
      <c r="C46" s="68"/>
      <c r="D46" s="68"/>
      <c r="E46" s="63"/>
      <c r="F46" s="63"/>
    </row>
    <row r="47" spans="1:12" ht="15.95" customHeight="1" x14ac:dyDescent="0.25">
      <c r="A47" s="66" t="s">
        <v>240</v>
      </c>
      <c r="B47" s="66"/>
      <c r="C47" s="66"/>
      <c r="D47" s="66"/>
      <c r="E47" s="67" t="s">
        <v>241</v>
      </c>
      <c r="F47" s="67"/>
      <c r="G47" s="67" t="s">
        <v>242</v>
      </c>
      <c r="H47" s="67"/>
      <c r="I47" s="20" t="s">
        <v>243</v>
      </c>
      <c r="J47" s="20" t="s">
        <v>244</v>
      </c>
      <c r="K47" s="20" t="s">
        <v>245</v>
      </c>
      <c r="L47" s="21" t="s">
        <v>246</v>
      </c>
    </row>
    <row r="48" spans="1:12" ht="15.95" customHeight="1" x14ac:dyDescent="0.25">
      <c r="A48" s="73" t="s">
        <v>247</v>
      </c>
      <c r="B48" s="73"/>
      <c r="C48" s="73"/>
      <c r="D48" s="73"/>
      <c r="E48" s="73"/>
      <c r="F48" s="73"/>
      <c r="G48" s="22"/>
      <c r="H48" s="22"/>
      <c r="I48" s="22"/>
      <c r="J48" s="22"/>
      <c r="K48" s="22"/>
      <c r="L48" s="23"/>
    </row>
    <row r="49" spans="1:12" ht="15.95" customHeight="1" x14ac:dyDescent="0.25">
      <c r="A49" s="71" t="s">
        <v>248</v>
      </c>
      <c r="B49" s="71"/>
      <c r="C49" s="71"/>
      <c r="D49" s="71"/>
      <c r="E49" s="63"/>
      <c r="F49" s="63"/>
      <c r="G49" s="22"/>
      <c r="H49" s="22"/>
      <c r="I49" s="22"/>
      <c r="J49" s="22"/>
      <c r="K49" s="24"/>
      <c r="L49" s="25"/>
    </row>
    <row r="50" spans="1:12" ht="15.95" customHeight="1" thickBot="1" x14ac:dyDescent="0.3">
      <c r="A50" s="68" t="s">
        <v>249</v>
      </c>
      <c r="B50" s="68"/>
      <c r="C50" s="68"/>
      <c r="D50" s="68"/>
      <c r="E50" s="69"/>
      <c r="F50" s="69"/>
      <c r="G50" s="26"/>
      <c r="H50" s="26"/>
      <c r="I50" s="26"/>
      <c r="J50" s="26"/>
      <c r="K50" s="27"/>
      <c r="L50" s="28"/>
    </row>
    <row r="51" spans="1:12" ht="15.95" customHeight="1" thickBot="1" x14ac:dyDescent="0.3"/>
    <row r="52" spans="1:12" ht="15.95" customHeight="1" x14ac:dyDescent="0.25">
      <c r="A52" s="72" t="s">
        <v>250</v>
      </c>
      <c r="B52" s="72"/>
      <c r="C52" s="72"/>
      <c r="D52" s="72"/>
      <c r="E52" s="67" t="s">
        <v>241</v>
      </c>
      <c r="F52" s="67"/>
      <c r="G52" s="67" t="s">
        <v>242</v>
      </c>
      <c r="H52" s="67"/>
      <c r="I52" s="20" t="s">
        <v>243</v>
      </c>
      <c r="J52" s="20" t="s">
        <v>244</v>
      </c>
      <c r="K52" s="20" t="s">
        <v>245</v>
      </c>
      <c r="L52" s="21" t="s">
        <v>246</v>
      </c>
    </row>
    <row r="53" spans="1:12" ht="15.95" customHeight="1" x14ac:dyDescent="0.25">
      <c r="A53" s="73" t="s">
        <v>251</v>
      </c>
      <c r="B53" s="73"/>
      <c r="C53" s="73"/>
      <c r="D53" s="73"/>
      <c r="E53" s="73"/>
      <c r="F53" s="73"/>
      <c r="G53" s="22"/>
      <c r="H53" s="22"/>
      <c r="I53" s="22"/>
      <c r="J53" s="22"/>
      <c r="K53" s="22"/>
      <c r="L53" s="23"/>
    </row>
    <row r="54" spans="1:12" ht="15.95" customHeight="1" x14ac:dyDescent="0.25">
      <c r="A54" s="71" t="s">
        <v>252</v>
      </c>
      <c r="B54" s="71"/>
      <c r="C54" s="71"/>
      <c r="D54" s="71"/>
      <c r="E54" s="63"/>
      <c r="F54" s="63"/>
      <c r="G54" s="63"/>
      <c r="H54" s="63"/>
      <c r="I54" s="9"/>
      <c r="J54" s="9"/>
      <c r="K54" s="29"/>
      <c r="L54" s="25"/>
    </row>
    <row r="55" spans="1:12" ht="15.95" customHeight="1" x14ac:dyDescent="0.25">
      <c r="A55" s="71" t="s">
        <v>253</v>
      </c>
      <c r="B55" s="71"/>
      <c r="C55" s="71"/>
      <c r="D55" s="71"/>
      <c r="E55" s="63"/>
      <c r="F55" s="63"/>
      <c r="G55" s="63"/>
      <c r="H55" s="63"/>
      <c r="I55" s="9"/>
      <c r="J55" s="9"/>
      <c r="K55" s="29"/>
      <c r="L55" s="25"/>
    </row>
    <row r="56" spans="1:12" ht="15.95" customHeight="1" thickBot="1" x14ac:dyDescent="0.3">
      <c r="A56" s="68" t="s">
        <v>254</v>
      </c>
      <c r="B56" s="68"/>
      <c r="C56" s="68"/>
      <c r="D56" s="68"/>
      <c r="E56" s="69"/>
      <c r="F56" s="69"/>
      <c r="G56" s="69"/>
      <c r="H56" s="69"/>
      <c r="I56" s="30"/>
      <c r="J56" s="30"/>
      <c r="K56" s="31"/>
      <c r="L56" s="28"/>
    </row>
    <row r="57" spans="1:12" ht="15.95" customHeight="1" thickBot="1" x14ac:dyDescent="0.3"/>
    <row r="58" spans="1:12" ht="15.95" customHeight="1" x14ac:dyDescent="0.25">
      <c r="A58" s="72" t="s">
        <v>255</v>
      </c>
      <c r="B58" s="72"/>
      <c r="C58" s="72"/>
      <c r="D58" s="72"/>
      <c r="E58" s="67" t="s">
        <v>241</v>
      </c>
      <c r="F58" s="67"/>
      <c r="G58" s="67" t="s">
        <v>242</v>
      </c>
      <c r="H58" s="67"/>
      <c r="I58" s="20" t="s">
        <v>243</v>
      </c>
      <c r="J58" s="20" t="s">
        <v>244</v>
      </c>
      <c r="K58" s="20" t="s">
        <v>245</v>
      </c>
      <c r="L58" s="21" t="s">
        <v>246</v>
      </c>
    </row>
    <row r="59" spans="1:12" ht="15.95" customHeight="1" x14ac:dyDescent="0.25">
      <c r="A59" s="73" t="s">
        <v>256</v>
      </c>
      <c r="B59" s="73"/>
      <c r="C59" s="73"/>
      <c r="D59" s="73"/>
      <c r="E59" s="73"/>
      <c r="F59" s="73"/>
      <c r="G59" s="22"/>
      <c r="H59" s="22"/>
      <c r="I59" s="22"/>
      <c r="J59" s="22"/>
      <c r="K59" s="22"/>
      <c r="L59" s="23"/>
    </row>
    <row r="60" spans="1:12" ht="15.95" customHeight="1" x14ac:dyDescent="0.25">
      <c r="A60" s="71" t="s">
        <v>257</v>
      </c>
      <c r="B60" s="71"/>
      <c r="C60" s="71"/>
      <c r="D60" s="71"/>
      <c r="E60" s="63"/>
      <c r="F60" s="63"/>
      <c r="G60" s="63"/>
      <c r="H60" s="63"/>
      <c r="I60" s="9"/>
      <c r="J60" s="9"/>
      <c r="K60" s="29"/>
      <c r="L60" s="25"/>
    </row>
    <row r="61" spans="1:12" ht="15.95" customHeight="1" x14ac:dyDescent="0.25">
      <c r="A61" s="71" t="s">
        <v>258</v>
      </c>
      <c r="B61" s="71"/>
      <c r="C61" s="71"/>
      <c r="D61" s="71"/>
      <c r="E61" s="63"/>
      <c r="F61" s="63"/>
      <c r="G61" s="63"/>
      <c r="H61" s="63"/>
      <c r="I61" s="9"/>
      <c r="J61" s="9"/>
      <c r="K61" s="29"/>
      <c r="L61" s="25"/>
    </row>
    <row r="62" spans="1:12" ht="15.95" customHeight="1" x14ac:dyDescent="0.25">
      <c r="A62" s="71" t="s">
        <v>227</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259</v>
      </c>
      <c r="B65" s="71"/>
      <c r="C65" s="71"/>
      <c r="D65" s="71"/>
      <c r="E65" s="63"/>
      <c r="F65" s="63"/>
      <c r="G65" s="63"/>
      <c r="H65" s="63"/>
      <c r="I65" s="9"/>
      <c r="J65" s="9"/>
      <c r="K65" s="29"/>
      <c r="L65" s="25"/>
    </row>
    <row r="66" spans="1:12" ht="32.1" customHeight="1" x14ac:dyDescent="0.25">
      <c r="A66" s="74" t="s">
        <v>260</v>
      </c>
      <c r="B66" s="74"/>
      <c r="C66" s="74"/>
      <c r="D66" s="74"/>
      <c r="E66" s="63"/>
      <c r="F66" s="63"/>
      <c r="G66" s="63"/>
      <c r="H66" s="63"/>
      <c r="I66" s="9"/>
      <c r="J66" s="9"/>
      <c r="K66" s="29"/>
      <c r="L66" s="25"/>
    </row>
    <row r="67" spans="1:12" ht="15.95" customHeight="1" x14ac:dyDescent="0.25">
      <c r="A67" s="71" t="s">
        <v>261</v>
      </c>
      <c r="B67" s="71"/>
      <c r="C67" s="71"/>
      <c r="D67" s="71"/>
      <c r="E67" s="63"/>
      <c r="F67" s="63"/>
      <c r="G67" s="63"/>
      <c r="H67" s="63"/>
      <c r="I67" s="9"/>
      <c r="J67" s="9"/>
      <c r="K67" s="29"/>
      <c r="L67" s="25"/>
    </row>
    <row r="68" spans="1:12" ht="32.1" customHeight="1" x14ac:dyDescent="0.25">
      <c r="A68" s="74" t="s">
        <v>262</v>
      </c>
      <c r="B68" s="74"/>
      <c r="C68" s="74"/>
      <c r="D68" s="74"/>
      <c r="E68" s="63"/>
      <c r="F68" s="63"/>
      <c r="G68" s="63"/>
      <c r="H68" s="63"/>
      <c r="I68" s="9"/>
      <c r="J68" s="9"/>
      <c r="K68" s="29"/>
      <c r="L68" s="25"/>
    </row>
    <row r="69" spans="1:12" ht="15.95" customHeight="1" x14ac:dyDescent="0.25">
      <c r="A69" s="71" t="s">
        <v>263</v>
      </c>
      <c r="B69" s="71"/>
      <c r="C69" s="71"/>
      <c r="D69" s="71"/>
      <c r="E69" s="63"/>
      <c r="F69" s="63"/>
      <c r="G69" s="63"/>
      <c r="H69" s="63"/>
      <c r="I69" s="9"/>
      <c r="J69" s="9"/>
      <c r="K69" s="29"/>
      <c r="L69" s="25"/>
    </row>
    <row r="70" spans="1:12" ht="15.95" customHeight="1" x14ac:dyDescent="0.25">
      <c r="A70" s="74" t="s">
        <v>264</v>
      </c>
      <c r="B70" s="74"/>
      <c r="C70" s="74"/>
      <c r="D70" s="74"/>
      <c r="E70" s="63"/>
      <c r="F70" s="63"/>
      <c r="G70" s="63"/>
      <c r="H70" s="63"/>
      <c r="I70" s="9"/>
      <c r="J70" s="9"/>
      <c r="K70" s="29"/>
      <c r="L70" s="25"/>
    </row>
    <row r="71" spans="1:12" ht="15.95" customHeight="1" x14ac:dyDescent="0.25">
      <c r="A71" s="71" t="s">
        <v>230</v>
      </c>
      <c r="B71" s="71"/>
      <c r="C71" s="71"/>
      <c r="D71" s="71"/>
      <c r="E71" s="63"/>
      <c r="F71" s="63"/>
      <c r="G71" s="63"/>
      <c r="H71" s="63"/>
      <c r="I71" s="9"/>
      <c r="J71" s="9"/>
      <c r="K71" s="29"/>
      <c r="L71" s="25"/>
    </row>
    <row r="72" spans="1:12" ht="15.95" customHeight="1" thickBot="1" x14ac:dyDescent="0.3">
      <c r="A72" s="75" t="s">
        <v>265</v>
      </c>
      <c r="B72" s="75"/>
      <c r="C72" s="75"/>
      <c r="D72" s="75"/>
      <c r="E72" s="69"/>
      <c r="F72" s="69"/>
      <c r="G72" s="69"/>
      <c r="H72" s="69"/>
      <c r="I72" s="30"/>
      <c r="J72" s="30"/>
      <c r="K72" s="31"/>
      <c r="L72" s="28"/>
    </row>
    <row r="73" spans="1:12" ht="15.95" customHeight="1" thickBot="1" x14ac:dyDescent="0.3"/>
    <row r="74" spans="1:12" ht="15.95" customHeight="1" x14ac:dyDescent="0.25">
      <c r="A74" s="77" t="s">
        <v>266</v>
      </c>
      <c r="B74" s="77"/>
      <c r="C74" s="77"/>
      <c r="D74" s="77"/>
      <c r="E74" s="67" t="s">
        <v>241</v>
      </c>
      <c r="F74" s="67"/>
      <c r="G74" s="67" t="s">
        <v>242</v>
      </c>
      <c r="H74" s="67"/>
      <c r="I74" s="20" t="s">
        <v>243</v>
      </c>
      <c r="J74" s="20" t="s">
        <v>244</v>
      </c>
      <c r="K74" s="20" t="s">
        <v>245</v>
      </c>
      <c r="L74" s="21" t="s">
        <v>246</v>
      </c>
    </row>
    <row r="75" spans="1:12" ht="15.95" customHeight="1" x14ac:dyDescent="0.25">
      <c r="A75" s="73" t="s">
        <v>267</v>
      </c>
      <c r="B75" s="73"/>
      <c r="C75" s="73"/>
      <c r="D75" s="73"/>
      <c r="E75" s="73"/>
      <c r="F75" s="73"/>
      <c r="G75" s="22"/>
      <c r="H75" s="22"/>
      <c r="I75" s="22"/>
      <c r="J75" s="22"/>
      <c r="K75" s="22"/>
      <c r="L75" s="23"/>
    </row>
    <row r="76" spans="1:12" ht="15.95" customHeight="1" x14ac:dyDescent="0.25">
      <c r="A76" s="76" t="s">
        <v>261</v>
      </c>
      <c r="B76" s="76"/>
      <c r="C76" s="76"/>
      <c r="D76" s="76"/>
      <c r="E76" s="63"/>
      <c r="F76" s="63"/>
      <c r="G76" s="63"/>
      <c r="H76" s="63"/>
      <c r="I76" s="9"/>
      <c r="J76" s="9"/>
      <c r="K76" s="29"/>
      <c r="L76" s="25"/>
    </row>
    <row r="77" spans="1:12" ht="15.95" customHeight="1" x14ac:dyDescent="0.25">
      <c r="A77" s="76" t="s">
        <v>263</v>
      </c>
      <c r="B77" s="76"/>
      <c r="C77" s="76"/>
      <c r="D77" s="76"/>
      <c r="E77" s="63"/>
      <c r="F77" s="63"/>
      <c r="G77" s="63"/>
      <c r="H77" s="63"/>
      <c r="I77" s="9"/>
      <c r="J77" s="9"/>
      <c r="K77" s="29"/>
      <c r="L77" s="25"/>
    </row>
    <row r="78" spans="1:12" ht="15.95" customHeight="1" x14ac:dyDescent="0.25">
      <c r="A78" s="76" t="s">
        <v>230</v>
      </c>
      <c r="B78" s="76"/>
      <c r="C78" s="76"/>
      <c r="D78" s="76"/>
      <c r="E78" s="63"/>
      <c r="F78" s="63"/>
      <c r="G78" s="63"/>
      <c r="H78" s="63"/>
      <c r="I78" s="9"/>
      <c r="J78" s="9"/>
      <c r="K78" s="29"/>
      <c r="L78" s="25"/>
    </row>
    <row r="79" spans="1:12" ht="15.95" customHeight="1" x14ac:dyDescent="0.25">
      <c r="A79" s="76" t="s">
        <v>268</v>
      </c>
      <c r="B79" s="76"/>
      <c r="C79" s="76"/>
      <c r="D79" s="76"/>
      <c r="E79" s="63"/>
      <c r="F79" s="63"/>
      <c r="G79" s="63"/>
      <c r="H79" s="63"/>
      <c r="I79" s="9"/>
      <c r="J79" s="9"/>
      <c r="K79" s="29"/>
      <c r="L79" s="25"/>
    </row>
    <row r="80" spans="1:12" ht="15.95" customHeight="1" x14ac:dyDescent="0.25">
      <c r="A80" s="76" t="s">
        <v>269</v>
      </c>
      <c r="B80" s="76"/>
      <c r="C80" s="76"/>
      <c r="D80" s="76"/>
      <c r="E80" s="63"/>
      <c r="F80" s="63"/>
      <c r="G80" s="63"/>
      <c r="H80" s="63"/>
      <c r="I80" s="9"/>
      <c r="J80" s="9"/>
      <c r="K80" s="29"/>
      <c r="L80" s="25"/>
    </row>
    <row r="81" spans="1:12" ht="15.95" customHeight="1" x14ac:dyDescent="0.25">
      <c r="A81" s="76" t="s">
        <v>270</v>
      </c>
      <c r="B81" s="76"/>
      <c r="C81" s="76"/>
      <c r="D81" s="76"/>
      <c r="E81" s="63"/>
      <c r="F81" s="63"/>
      <c r="G81" s="63"/>
      <c r="H81" s="63"/>
      <c r="I81" s="9"/>
      <c r="J81" s="9"/>
      <c r="K81" s="29"/>
      <c r="L81" s="25"/>
    </row>
    <row r="82" spans="1:12" ht="15.95" customHeight="1" x14ac:dyDescent="0.25">
      <c r="A82" s="76" t="s">
        <v>271</v>
      </c>
      <c r="B82" s="76"/>
      <c r="C82" s="76"/>
      <c r="D82" s="76"/>
      <c r="E82" s="63"/>
      <c r="F82" s="63"/>
      <c r="G82" s="63"/>
      <c r="H82" s="63"/>
      <c r="I82" s="9"/>
      <c r="J82" s="9"/>
      <c r="K82" s="29"/>
      <c r="L82" s="25"/>
    </row>
    <row r="83" spans="1:12" ht="15.95" customHeight="1" x14ac:dyDescent="0.25">
      <c r="A83" s="78" t="s">
        <v>272</v>
      </c>
      <c r="B83" s="78"/>
      <c r="C83" s="78"/>
      <c r="D83" s="78"/>
      <c r="E83" s="63"/>
      <c r="F83" s="63"/>
      <c r="G83" s="63"/>
      <c r="H83" s="63"/>
      <c r="I83" s="9"/>
      <c r="J83" s="9"/>
      <c r="K83" s="29"/>
      <c r="L83" s="25"/>
    </row>
    <row r="84" spans="1:12" ht="15.95" customHeight="1" x14ac:dyDescent="0.25">
      <c r="A84" s="78" t="s">
        <v>273</v>
      </c>
      <c r="B84" s="78"/>
      <c r="C84" s="78"/>
      <c r="D84" s="78"/>
      <c r="E84" s="63"/>
      <c r="F84" s="63"/>
      <c r="G84" s="63"/>
      <c r="H84" s="63"/>
      <c r="I84" s="9"/>
      <c r="J84" s="9"/>
      <c r="K84" s="29"/>
      <c r="L84" s="25"/>
    </row>
    <row r="85" spans="1:12" ht="15.95" customHeight="1" x14ac:dyDescent="0.25">
      <c r="A85" s="76" t="s">
        <v>274</v>
      </c>
      <c r="B85" s="76"/>
      <c r="C85" s="76"/>
      <c r="D85" s="76"/>
      <c r="E85" s="63"/>
      <c r="F85" s="63"/>
      <c r="G85" s="63"/>
      <c r="H85" s="63"/>
      <c r="I85" s="9"/>
      <c r="J85" s="9"/>
      <c r="K85" s="29"/>
      <c r="L85" s="25"/>
    </row>
    <row r="86" spans="1:12" ht="32.1" customHeight="1" x14ac:dyDescent="0.25">
      <c r="A86" s="78" t="s">
        <v>275</v>
      </c>
      <c r="B86" s="78"/>
      <c r="C86" s="78"/>
      <c r="D86" s="78"/>
      <c r="E86" s="63"/>
      <c r="F86" s="63"/>
      <c r="G86" s="63"/>
      <c r="H86" s="63"/>
      <c r="I86" s="9"/>
      <c r="J86" s="9"/>
      <c r="K86" s="29"/>
      <c r="L86" s="25"/>
    </row>
    <row r="87" spans="1:12" ht="32.1" customHeight="1" x14ac:dyDescent="0.25">
      <c r="A87" s="78" t="s">
        <v>276</v>
      </c>
      <c r="B87" s="78"/>
      <c r="C87" s="78"/>
      <c r="D87" s="78"/>
      <c r="E87" s="63"/>
      <c r="F87" s="63"/>
      <c r="G87" s="22" t="s">
        <v>277</v>
      </c>
      <c r="H87" s="32"/>
      <c r="I87" s="9"/>
      <c r="J87" s="9"/>
      <c r="K87" s="29"/>
      <c r="L87" s="25"/>
    </row>
    <row r="88" spans="1:12" ht="15.95" customHeight="1" x14ac:dyDescent="0.25">
      <c r="A88" s="78" t="s">
        <v>278</v>
      </c>
      <c r="B88" s="78"/>
      <c r="C88" s="78"/>
      <c r="D88" s="78"/>
      <c r="E88" s="63"/>
      <c r="F88" s="63"/>
      <c r="G88" s="22" t="s">
        <v>279</v>
      </c>
      <c r="H88" s="32"/>
      <c r="I88" s="9"/>
      <c r="J88" s="9"/>
      <c r="K88" s="29"/>
      <c r="L88" s="25"/>
    </row>
    <row r="89" spans="1:12" ht="15.95" customHeight="1" x14ac:dyDescent="0.25">
      <c r="A89" s="78" t="s">
        <v>280</v>
      </c>
      <c r="B89" s="78"/>
      <c r="C89" s="78"/>
      <c r="D89" s="78"/>
      <c r="E89" s="63"/>
      <c r="F89" s="63"/>
      <c r="G89" s="22" t="s">
        <v>281</v>
      </c>
      <c r="H89" s="32"/>
      <c r="I89" s="9"/>
      <c r="J89" s="9"/>
      <c r="K89" s="29"/>
      <c r="L89" s="25"/>
    </row>
    <row r="90" spans="1:12" ht="15.95" customHeight="1" thickBot="1" x14ac:dyDescent="0.3">
      <c r="A90" s="79" t="s">
        <v>282</v>
      </c>
      <c r="B90" s="79"/>
      <c r="C90" s="79"/>
      <c r="D90" s="79"/>
      <c r="E90" s="69"/>
      <c r="F90" s="69"/>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8" workbookViewId="0">
      <selection activeCell="I53" sqref="I53: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288</v>
      </c>
      <c r="B19" s="56"/>
      <c r="C19" s="56"/>
      <c r="D19" s="56"/>
      <c r="E19" s="56"/>
      <c r="F19" s="56"/>
      <c r="G19" s="56"/>
      <c r="H19" s="56"/>
      <c r="I19" s="56"/>
      <c r="J19" s="56"/>
      <c r="K19" s="56"/>
      <c r="L19" s="56"/>
    </row>
    <row r="20" spans="1:12" ht="11.1" customHeight="1" x14ac:dyDescent="0.25"/>
    <row r="21" spans="1:12" ht="15.95" customHeight="1" x14ac:dyDescent="0.25">
      <c r="A21" s="54" t="s">
        <v>289</v>
      </c>
      <c r="B21" s="54" t="s">
        <v>290</v>
      </c>
      <c r="C21" s="57" t="s">
        <v>291</v>
      </c>
      <c r="D21" s="57"/>
      <c r="E21" s="57"/>
      <c r="F21" s="57"/>
      <c r="G21" s="57"/>
      <c r="H21" s="57"/>
      <c r="I21" s="54" t="s">
        <v>292</v>
      </c>
      <c r="J21" s="54" t="s">
        <v>293</v>
      </c>
      <c r="K21" s="54" t="s">
        <v>294</v>
      </c>
      <c r="L21" s="54"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5"/>
      <c r="B23" s="55"/>
      <c r="C23" s="6" t="s">
        <v>298</v>
      </c>
      <c r="D23" s="6" t="s">
        <v>299</v>
      </c>
      <c r="E23" s="6" t="s">
        <v>298</v>
      </c>
      <c r="F23" s="6" t="s">
        <v>299</v>
      </c>
      <c r="G23" s="6" t="s">
        <v>298</v>
      </c>
      <c r="H23" s="6" t="s">
        <v>299</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45</v>
      </c>
      <c r="H30" s="6" t="s">
        <v>45</v>
      </c>
      <c r="I30" s="6" t="s">
        <v>159</v>
      </c>
      <c r="J30" s="6" t="s">
        <v>159</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159</v>
      </c>
      <c r="J31" s="6" t="s">
        <v>159</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320</v>
      </c>
      <c r="B34" s="9" t="s">
        <v>321</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322</v>
      </c>
      <c r="B35" s="9" t="s">
        <v>323</v>
      </c>
      <c r="C35" s="37" t="s">
        <v>21</v>
      </c>
      <c r="D35" s="37" t="s">
        <v>21</v>
      </c>
      <c r="E35" s="37" t="s">
        <v>21</v>
      </c>
      <c r="F35" s="37" t="s">
        <v>21</v>
      </c>
      <c r="G35" s="6" t="s">
        <v>324</v>
      </c>
      <c r="H35" s="6" t="s">
        <v>324</v>
      </c>
      <c r="I35" s="6" t="s">
        <v>304</v>
      </c>
      <c r="J35" s="6" t="s">
        <v>159</v>
      </c>
      <c r="K35" s="6" t="s">
        <v>21</v>
      </c>
      <c r="L35" s="6" t="s">
        <v>21</v>
      </c>
    </row>
    <row r="36" spans="1:12" ht="32.1" customHeight="1" x14ac:dyDescent="0.25">
      <c r="A36" s="34" t="s">
        <v>325</v>
      </c>
      <c r="B36" s="9" t="s">
        <v>326</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327</v>
      </c>
      <c r="B37" s="9" t="s">
        <v>328</v>
      </c>
      <c r="C37" s="37" t="s">
        <v>21</v>
      </c>
      <c r="D37" s="37" t="s">
        <v>21</v>
      </c>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t="s">
        <v>21</v>
      </c>
      <c r="D39" s="37" t="s">
        <v>21</v>
      </c>
      <c r="E39" s="37" t="s">
        <v>21</v>
      </c>
      <c r="F39" s="37" t="s">
        <v>21</v>
      </c>
      <c r="G39" s="6" t="s">
        <v>315</v>
      </c>
      <c r="H39" s="6" t="s">
        <v>315</v>
      </c>
      <c r="I39" s="6" t="s">
        <v>159</v>
      </c>
      <c r="J39" s="6" t="s">
        <v>159</v>
      </c>
      <c r="K39" s="6" t="s">
        <v>21</v>
      </c>
      <c r="L39" s="6" t="s">
        <v>21</v>
      </c>
    </row>
    <row r="40" spans="1:12" ht="95.1" customHeight="1" x14ac:dyDescent="0.25">
      <c r="A40" s="34" t="s">
        <v>333</v>
      </c>
      <c r="B40" s="9" t="s">
        <v>334</v>
      </c>
      <c r="C40" s="37" t="s">
        <v>21</v>
      </c>
      <c r="D40" s="37" t="s">
        <v>21</v>
      </c>
      <c r="E40" s="37" t="s">
        <v>21</v>
      </c>
      <c r="F40" s="37" t="s">
        <v>21</v>
      </c>
      <c r="G40" s="6" t="s">
        <v>45</v>
      </c>
      <c r="H40" s="6" t="s">
        <v>45</v>
      </c>
      <c r="I40" s="6" t="s">
        <v>159</v>
      </c>
      <c r="J40" s="6" t="s">
        <v>159</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337</v>
      </c>
      <c r="C42" s="37" t="s">
        <v>21</v>
      </c>
      <c r="D42" s="37" t="s">
        <v>21</v>
      </c>
      <c r="E42" s="37" t="s">
        <v>21</v>
      </c>
      <c r="F42" s="37" t="s">
        <v>21</v>
      </c>
      <c r="G42" s="6" t="s">
        <v>338</v>
      </c>
      <c r="H42" s="6" t="s">
        <v>339</v>
      </c>
      <c r="I42" s="6">
        <v>100</v>
      </c>
      <c r="J42" s="6">
        <v>100</v>
      </c>
      <c r="K42" s="6" t="s">
        <v>21</v>
      </c>
      <c r="L42" s="6" t="s">
        <v>21</v>
      </c>
    </row>
    <row r="43" spans="1:12" ht="15.95" customHeight="1" x14ac:dyDescent="0.25">
      <c r="A43" s="34" t="s">
        <v>340</v>
      </c>
      <c r="B43" s="9" t="s">
        <v>341</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342</v>
      </c>
      <c r="B44" s="9" t="s">
        <v>343</v>
      </c>
      <c r="C44" s="37" t="s">
        <v>21</v>
      </c>
      <c r="D44" s="37" t="s">
        <v>21</v>
      </c>
      <c r="E44" s="37" t="s">
        <v>21</v>
      </c>
      <c r="F44" s="37" t="s">
        <v>21</v>
      </c>
      <c r="G44" s="6" t="s">
        <v>45</v>
      </c>
      <c r="H44" s="6" t="s">
        <v>45</v>
      </c>
      <c r="I44" s="6" t="s">
        <v>159</v>
      </c>
      <c r="J44" s="6" t="s">
        <v>159</v>
      </c>
      <c r="K44" s="6" t="s">
        <v>21</v>
      </c>
      <c r="L44" s="6" t="s">
        <v>21</v>
      </c>
    </row>
    <row r="45" spans="1:12" ht="63" customHeight="1" x14ac:dyDescent="0.25">
      <c r="A45" s="34" t="s">
        <v>344</v>
      </c>
      <c r="B45" s="9" t="s">
        <v>345</v>
      </c>
      <c r="C45" s="37" t="s">
        <v>21</v>
      </c>
      <c r="D45" s="37" t="s">
        <v>21</v>
      </c>
      <c r="E45" s="37" t="s">
        <v>21</v>
      </c>
      <c r="F45" s="37" t="s">
        <v>21</v>
      </c>
      <c r="G45" s="6" t="s">
        <v>45</v>
      </c>
      <c r="H45" s="6" t="s">
        <v>45</v>
      </c>
      <c r="I45" s="6" t="s">
        <v>159</v>
      </c>
      <c r="J45" s="6" t="s">
        <v>159</v>
      </c>
      <c r="K45" s="6" t="s">
        <v>21</v>
      </c>
      <c r="L45" s="6" t="s">
        <v>21</v>
      </c>
    </row>
    <row r="46" spans="1:12" ht="141.94999999999999" customHeight="1" x14ac:dyDescent="0.25">
      <c r="A46" s="34" t="s">
        <v>346</v>
      </c>
      <c r="B46" s="9" t="s">
        <v>347</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348</v>
      </c>
      <c r="B47" s="9" t="s">
        <v>349</v>
      </c>
      <c r="C47" s="37" t="s">
        <v>21</v>
      </c>
      <c r="D47" s="37" t="s">
        <v>21</v>
      </c>
      <c r="E47" s="37" t="s">
        <v>21</v>
      </c>
      <c r="F47" s="37" t="s">
        <v>21</v>
      </c>
      <c r="G47" s="6" t="s">
        <v>350</v>
      </c>
      <c r="H47" s="6" t="s">
        <v>351</v>
      </c>
      <c r="I47" s="6">
        <v>100</v>
      </c>
      <c r="J47" s="6">
        <v>100</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t="s">
        <v>21</v>
      </c>
      <c r="D49" s="37" t="s">
        <v>21</v>
      </c>
      <c r="E49" s="37" t="s">
        <v>21</v>
      </c>
      <c r="F49" s="37" t="s">
        <v>21</v>
      </c>
      <c r="G49" s="6" t="s">
        <v>355</v>
      </c>
      <c r="H49" s="6" t="s">
        <v>356</v>
      </c>
      <c r="I49" s="6">
        <v>100</v>
      </c>
      <c r="J49" s="6">
        <v>100</v>
      </c>
      <c r="K49" s="6" t="s">
        <v>21</v>
      </c>
      <c r="L49" s="6" t="s">
        <v>21</v>
      </c>
    </row>
    <row r="50" spans="1:12" ht="78.95" customHeight="1" x14ac:dyDescent="0.25">
      <c r="A50" s="34" t="s">
        <v>357</v>
      </c>
      <c r="B50" s="9" t="s">
        <v>358</v>
      </c>
      <c r="C50" s="37" t="s">
        <v>21</v>
      </c>
      <c r="D50" s="37" t="s">
        <v>21</v>
      </c>
      <c r="E50" s="37" t="s">
        <v>21</v>
      </c>
      <c r="F50" s="37" t="s">
        <v>21</v>
      </c>
      <c r="G50" s="6" t="s">
        <v>359</v>
      </c>
      <c r="H50" s="6" t="s">
        <v>359</v>
      </c>
      <c r="I50" s="6">
        <v>100</v>
      </c>
      <c r="J50" s="6">
        <v>100</v>
      </c>
      <c r="K50" s="6" t="s">
        <v>21</v>
      </c>
      <c r="L50" s="6" t="s">
        <v>21</v>
      </c>
    </row>
    <row r="51" spans="1:12" ht="48" customHeight="1" x14ac:dyDescent="0.25">
      <c r="A51" s="34" t="s">
        <v>360</v>
      </c>
      <c r="B51" s="9" t="s">
        <v>361</v>
      </c>
      <c r="C51" s="37" t="s">
        <v>21</v>
      </c>
      <c r="D51" s="37" t="s">
        <v>21</v>
      </c>
      <c r="E51" s="37" t="s">
        <v>21</v>
      </c>
      <c r="F51" s="37" t="s">
        <v>21</v>
      </c>
      <c r="G51" s="6" t="s">
        <v>45</v>
      </c>
      <c r="H51" s="6" t="s">
        <v>45</v>
      </c>
      <c r="I51" s="6" t="s">
        <v>159</v>
      </c>
      <c r="J51" s="6" t="s">
        <v>159</v>
      </c>
      <c r="K51" s="6" t="s">
        <v>21</v>
      </c>
      <c r="L51" s="6" t="s">
        <v>21</v>
      </c>
    </row>
    <row r="52" spans="1:12" ht="48" customHeight="1" x14ac:dyDescent="0.25">
      <c r="A52" s="34" t="s">
        <v>362</v>
      </c>
      <c r="B52" s="9" t="s">
        <v>363</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364</v>
      </c>
      <c r="B53" s="9" t="s">
        <v>365</v>
      </c>
      <c r="C53" s="37" t="s">
        <v>21</v>
      </c>
      <c r="D53" s="37" t="s">
        <v>21</v>
      </c>
      <c r="E53" s="37" t="s">
        <v>21</v>
      </c>
      <c r="F53" s="37" t="s">
        <v>21</v>
      </c>
      <c r="G53" s="6" t="s">
        <v>359</v>
      </c>
      <c r="H53" s="6" t="s">
        <v>359</v>
      </c>
      <c r="I53" s="6">
        <v>100</v>
      </c>
      <c r="J53" s="6">
        <v>100</v>
      </c>
      <c r="K53" s="6" t="s">
        <v>21</v>
      </c>
      <c r="L53" s="6" t="s">
        <v>21</v>
      </c>
    </row>
    <row r="54" spans="1:12" ht="32.1" customHeight="1" x14ac:dyDescent="0.25">
      <c r="A54" s="34" t="s">
        <v>366</v>
      </c>
      <c r="B54" s="9" t="s">
        <v>367</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2023-07-30T08:47:51Z</dcterms:created>
  <dcterms:modified xsi:type="dcterms:W3CDTF">2023-08-09T10:37:32Z</dcterms:modified>
</cp:coreProperties>
</file>