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1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<sst xmlns="http://schemas.openxmlformats.org/spreadsheetml/2006/main" count="987" uniqueCount="88">
  <si>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</si>
  <si>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</si>
  <si>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</si>
  <si>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</si>
  <si>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</si>
  <si>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</si>
  <si>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</si>
  <si>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</si>
  <si>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</si>
  <si>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</si>
  <si>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</si>
  <si>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</si>
  <si>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</si>
  <si>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</si>
  <si>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</si>
  <si>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</si>
  <si>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</si>
  <si>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</si>
  <si>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</si>
  <si>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</si>
  <si>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</si>
  <si>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</si>
  <si>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</si>
  <si>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</si>
  <si>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</si>
  <si>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</si>
  <si>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</si>
  <si>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</si>
  <si>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</si>
  <si>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</si>
  <si>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</si>
  <si>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</si>
  <si>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</si>
  <si>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</si>
  <si>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</si>
  <si>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</si>
  <si>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</si>
  <si>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</si>
  <si>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</si>
  <si>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</si>
  <si>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</si>
  <si>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</si>
  <si>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</si>
  <si>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</si>
  <si>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</si>
  <si>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</si>
  <si>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</si>
  <si>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</si>
  <si>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</si>
  <si>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</si>
  <si>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</si>
  <si>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</si>
  <si>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</si>
  <si>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</si>
  <si>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</si>
  <si>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</si>
  <si>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</si>
  <si>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</si>
  <si>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</si>
  <si>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</si>
  <si>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</si>
  <si>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№ 65-э/12 от 29.11.2024</t>
  </si>
  <si>
    <t>http://publication.pravo.gov.ru/, размещено 06.12.2024</t>
  </si>
  <si>
    <t xml:space="preserve"> с 01.01.2025 по 30.06.2025</t>
  </si>
  <si>
    <t>сельское население с отопительными установками и не оборудованные электроплитами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</si>
  <si>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</si>
  <si>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</si>
  <si>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сельское население с  электроплитами и не оборудованные отопительными установками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</si>
  <si>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</si>
  <si>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№ 109-э от 09.12.2024, с изм № 3-э от 13.01.2025</t>
  </si>
  <si>
    <t>https://pravo.pskov.ru/ , размещено 16.12.2024, изм 17.01.2025</t>
  </si>
  <si>
    <t>№ 81/10 от 12.12.2024, с изм № 12/3 от 28.02.2025</t>
  </si>
  <si>
    <t>https://law.rkomi.ru/, размещено 12.12.2024, изм 28.02.2025</t>
  </si>
  <si>
    <t>Диапазоны объемов потребления электрической энергии (мощности) отражены в Постановлении Комитета Республики Коми по тарифам № 81/6 от 10.12.2024, изм № 12/2 от 28.02.2025</t>
  </si>
  <si>
    <t>№ 328-р от 09.12.2024, с изм № 18-р от 28.02.2025</t>
  </si>
  <si>
    <t>http://publication.pravo.gov.ru/, размещено 09.12.2024, изм 28.02.2025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</si>
  <si>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29.11.2024, с изм № 14-э/1 от 28.02.2025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</si>
  <si>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29.11.2024, с изм № 9/2 от 27.02.2025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</si>
  <si>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29.11.2024, с изм № 16-э от 28.02.2025</t>
  </si>
  <si>
    <t>№ 62/2 от 29.11.2024, с изм № 64/6 от 06.12.2024, с изм № 69/7 от 17.12.2024, с изм 7/2 от 18.02.2025, с изм № 9/2 от 28.02.2025</t>
  </si>
  <si>
    <t>https://komtarif.novreg.ru/, размещено 03.12.2024, изм в газете "Новгородские ведомости" от 13.12.2024 №50, изм http://publication.pravo.gov.ru, размещено 21.12.2024, изм 22.01.2025, изм https://komtarif.novreg.ru/, размещено 28.02.2025</t>
  </si>
  <si>
    <t>№ 174 от 29.11.2024, № 175 от 29.11.2024, с изм № 265 от 27.12.2024, с изм № 19 от 28.02.2025, № 20 от 28.02.2025</t>
  </si>
  <si>
    <t>http://publication.pravo.gov.ru/, размещено 04.12.2024, изм 28.12.2024, изм 05.03.2025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</si>
  <si>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№ 167 от 29.11.2024, изменение № 266 от 26.12.2024, изм № 18 от 28.02.2025</t>
  </si>
  <si>
    <t>№ 45/10 от 10.12.2024, изм № 5/2 от 31.01.2025, с изм № 8/1 от 28.02.2025, с изм № 12/1 от 03.04.2025</t>
  </si>
  <si>
    <t>http://publication.pravo.gov.ru/, размещено 11.12.2024, изм 31.01.2025, изм 03.03.2025, изм 03.04.2025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</si>
  <si>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10.12.2024, изм № 5/2 от 31.01.2025, изм № 6/1 от 18.02.2025, изм № 8/1 от 28.02.2025, изм № 12/1 от 03.04.2025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</si>
  <si>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№ 326-р от 09.12.2024, с изм № 653-р от 25.12.2024, с изм № 17-р от 28.02.2025, с изм №72-р от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</si>
</sst>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8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 applyFill="1"/>
    <xf numFmtId="164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 (2)"/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/>
      <sheetData sheetId="1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,%20&#1080;&#1079;&#1084;%2028.02.20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,%20&#1080;&#1079;&#1084;%2028.12.2024,%20&#1080;&#1079;&#1084;%2005.03.20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,%20&#1080;&#1079;&#1084;%2031.01.2025,%20&#1080;&#1079;&#1084;%2003.03.2025,%20&#1080;&#1079;&#1084;%2003.04.20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,%20&#1080;&#1079;&#1084;%2028.02.20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,%20&#1080;&#1079;&#1084;%2017.01.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48</v>
      </c>
      <c r="B7" s="36" t="s">
        <v>46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61</v>
      </c>
      <c r="D8" s="32" t="s">
        <v>59</v>
      </c>
      <c r="E8" s="32"/>
      <c r="F8" s="32"/>
      <c r="G8" s="37" t="s">
        <v>62</v>
      </c>
    </row>
    <row r="9" spans="1:13" x14ac:dyDescent="0.2">
      <c r="A9" s="31"/>
      <c r="B9" s="2" t="s">
        <v>2</v>
      </c>
      <c r="C9" s="31"/>
      <c r="D9" s="12">
        <v>1338779.17</v>
      </c>
      <c r="E9" s="12">
        <v>108.31</v>
      </c>
      <c r="F9" s="13">
        <v>2.5033300000000001</v>
      </c>
      <c r="G9" s="37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1543293.97</v>
      </c>
      <c r="E10" s="12">
        <v>232.01</v>
      </c>
      <c r="F10" s="13">
        <v>3.39045</v>
      </c>
      <c r="G10" s="37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1696496.27</v>
      </c>
      <c r="E11" s="12">
        <v>614.83000000000004</v>
      </c>
      <c r="F11" s="13">
        <v>4.8836899999999996</v>
      </c>
      <c r="G11" s="37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1916011.54</v>
      </c>
      <c r="E12" s="12">
        <v>702.97</v>
      </c>
      <c r="F12" s="13">
        <v>6.6421099999999997</v>
      </c>
      <c r="G12" s="37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1.2374799999999999</v>
      </c>
      <c r="G13" s="37"/>
      <c r="H13" s="5">
        <v>1.2374799999999999</v>
      </c>
      <c r="I13" s="22">
        <f>+$H$13-F13</f>
        <v>0</v>
      </c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1.2374799999999999</v>
      </c>
      <c r="G14" s="37"/>
      <c r="I14" s="22">
        <f t="shared" ref="I14:I54" si="1">+$H$13-F14</f>
        <v>0</v>
      </c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1.2374799999999999</v>
      </c>
      <c r="G15" s="37"/>
      <c r="I15" s="22">
        <f t="shared" si="1"/>
        <v>0</v>
      </c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15">
        <v>1.2374799999999999</v>
      </c>
      <c r="G16" s="37"/>
      <c r="I16" s="22">
        <f t="shared" si="1"/>
        <v>0</v>
      </c>
    </row>
    <row r="17" spans="1:9" ht="13.7" customHeight="1" x14ac:dyDescent="0.2">
      <c r="A17" s="31"/>
      <c r="B17" s="30"/>
      <c r="C17" s="31"/>
      <c r="D17" s="29" t="s">
        <v>33</v>
      </c>
      <c r="E17" s="29"/>
      <c r="F17" s="15">
        <v>1.2374799999999999</v>
      </c>
      <c r="G17" s="37"/>
      <c r="I17" s="22">
        <f t="shared" si="1"/>
        <v>0</v>
      </c>
    </row>
    <row r="18" spans="1:9" ht="13.7" customHeight="1" x14ac:dyDescent="0.2">
      <c r="A18" s="31"/>
      <c r="B18" s="30"/>
      <c r="C18" s="31"/>
      <c r="D18" s="29" t="s">
        <v>34</v>
      </c>
      <c r="E18" s="29"/>
      <c r="F18" s="15">
        <v>1.2374799999999999</v>
      </c>
      <c r="G18" s="37"/>
      <c r="I18" s="22">
        <f t="shared" si="1"/>
        <v>0</v>
      </c>
    </row>
    <row r="19" spans="1:9" ht="13.7" customHeight="1" x14ac:dyDescent="0.2">
      <c r="A19" s="31"/>
      <c r="B19" s="30" t="s">
        <v>38</v>
      </c>
      <c r="C19" s="31"/>
      <c r="D19" s="29" t="s">
        <v>32</v>
      </c>
      <c r="E19" s="29"/>
      <c r="F19" s="15">
        <v>1.2374799999999999</v>
      </c>
      <c r="G19" s="37"/>
      <c r="I19" s="22">
        <f t="shared" si="1"/>
        <v>0</v>
      </c>
    </row>
    <row r="20" spans="1:9" ht="13.7" customHeight="1" x14ac:dyDescent="0.2">
      <c r="A20" s="31"/>
      <c r="B20" s="30"/>
      <c r="C20" s="31"/>
      <c r="D20" s="29" t="s">
        <v>33</v>
      </c>
      <c r="E20" s="29"/>
      <c r="F20" s="15">
        <v>1.2374799999999999</v>
      </c>
      <c r="G20" s="37"/>
      <c r="I20" s="22">
        <f t="shared" si="1"/>
        <v>0</v>
      </c>
    </row>
    <row r="21" spans="1:9" ht="13.7" customHeight="1" x14ac:dyDescent="0.2">
      <c r="A21" s="31"/>
      <c r="B21" s="30"/>
      <c r="C21" s="31"/>
      <c r="D21" s="29" t="s">
        <v>34</v>
      </c>
      <c r="E21" s="29"/>
      <c r="F21" s="15">
        <v>1.2374799999999999</v>
      </c>
      <c r="G21" s="37"/>
      <c r="I21" s="22">
        <f t="shared" si="1"/>
        <v>0</v>
      </c>
    </row>
    <row r="22" spans="1:9" ht="13.7" customHeight="1" x14ac:dyDescent="0.2">
      <c r="A22" s="31"/>
      <c r="B22" s="30" t="s">
        <v>44</v>
      </c>
      <c r="C22" s="31"/>
      <c r="D22" s="29" t="s">
        <v>32</v>
      </c>
      <c r="E22" s="29"/>
      <c r="F22" s="15">
        <v>1.2374799999999999</v>
      </c>
      <c r="G22" s="37"/>
      <c r="I22" s="22">
        <f t="shared" si="1"/>
        <v>0</v>
      </c>
    </row>
    <row r="23" spans="1:9" ht="13.7" customHeight="1" x14ac:dyDescent="0.2">
      <c r="A23" s="31"/>
      <c r="B23" s="30"/>
      <c r="C23" s="31"/>
      <c r="D23" s="29" t="s">
        <v>33</v>
      </c>
      <c r="E23" s="29"/>
      <c r="F23" s="15">
        <v>1.2374799999999999</v>
      </c>
      <c r="G23" s="37"/>
      <c r="I23" s="22">
        <f t="shared" si="1"/>
        <v>0</v>
      </c>
    </row>
    <row r="24" spans="1:9" ht="13.7" customHeight="1" x14ac:dyDescent="0.2">
      <c r="A24" s="31"/>
      <c r="B24" s="30"/>
      <c r="C24" s="31"/>
      <c r="D24" s="29" t="s">
        <v>34</v>
      </c>
      <c r="E24" s="29"/>
      <c r="F24" s="15">
        <v>1.2374799999999999</v>
      </c>
      <c r="G24" s="37"/>
      <c r="I24" s="22">
        <f t="shared" si="1"/>
        <v>0</v>
      </c>
    </row>
    <row r="25" spans="1:9" ht="13.7" customHeight="1" x14ac:dyDescent="0.2">
      <c r="A25" s="31"/>
      <c r="B25" s="30" t="s">
        <v>37</v>
      </c>
      <c r="C25" s="31"/>
      <c r="D25" s="29" t="s">
        <v>32</v>
      </c>
      <c r="E25" s="29"/>
      <c r="F25" s="15">
        <v>1.2374799999999999</v>
      </c>
      <c r="G25" s="37"/>
      <c r="I25" s="22">
        <f t="shared" si="1"/>
        <v>0</v>
      </c>
    </row>
    <row r="26" spans="1:9" ht="13.7" customHeight="1" x14ac:dyDescent="0.2">
      <c r="A26" s="31"/>
      <c r="B26" s="30"/>
      <c r="C26" s="31"/>
      <c r="D26" s="29" t="s">
        <v>33</v>
      </c>
      <c r="E26" s="29"/>
      <c r="F26" s="15">
        <v>1.2374799999999999</v>
      </c>
      <c r="G26" s="37"/>
      <c r="I26" s="22">
        <f t="shared" si="1"/>
        <v>0</v>
      </c>
    </row>
    <row r="27" spans="1:9" ht="13.7" customHeight="1" x14ac:dyDescent="0.2">
      <c r="A27" s="31"/>
      <c r="B27" s="30"/>
      <c r="C27" s="31"/>
      <c r="D27" s="29" t="s">
        <v>34</v>
      </c>
      <c r="E27" s="29"/>
      <c r="F27" s="15">
        <v>1.2374799999999999</v>
      </c>
      <c r="G27" s="37"/>
      <c r="I27" s="22">
        <f t="shared" si="1"/>
        <v>0</v>
      </c>
    </row>
    <row r="28" spans="1:9" ht="13.7" customHeight="1" x14ac:dyDescent="0.2">
      <c r="A28" s="31"/>
      <c r="B28" s="30" t="s">
        <v>39</v>
      </c>
      <c r="C28" s="31"/>
      <c r="D28" s="29" t="s">
        <v>32</v>
      </c>
      <c r="E28" s="29"/>
      <c r="F28" s="15">
        <v>1.2374799999999999</v>
      </c>
      <c r="G28" s="37"/>
      <c r="I28" s="22">
        <f t="shared" si="1"/>
        <v>0</v>
      </c>
    </row>
    <row r="29" spans="1:9" ht="13.7" customHeight="1" x14ac:dyDescent="0.2">
      <c r="A29" s="31"/>
      <c r="B29" s="30"/>
      <c r="C29" s="31"/>
      <c r="D29" s="29" t="s">
        <v>33</v>
      </c>
      <c r="E29" s="29"/>
      <c r="F29" s="15">
        <v>1.2374799999999999</v>
      </c>
      <c r="G29" s="37"/>
      <c r="I29" s="22">
        <f t="shared" si="1"/>
        <v>0</v>
      </c>
    </row>
    <row r="30" spans="1:9" ht="13.7" customHeight="1" x14ac:dyDescent="0.2">
      <c r="A30" s="31"/>
      <c r="B30" s="30"/>
      <c r="C30" s="31"/>
      <c r="D30" s="29" t="s">
        <v>34</v>
      </c>
      <c r="E30" s="29"/>
      <c r="F30" s="15">
        <v>1.2374799999999999</v>
      </c>
      <c r="G30" s="37"/>
      <c r="I30" s="22">
        <f t="shared" si="1"/>
        <v>0</v>
      </c>
    </row>
    <row r="31" spans="1:9" ht="13.7" customHeight="1" x14ac:dyDescent="0.2">
      <c r="A31" s="31"/>
      <c r="B31" s="30" t="s">
        <v>40</v>
      </c>
      <c r="C31" s="31"/>
      <c r="D31" s="29" t="s">
        <v>32</v>
      </c>
      <c r="E31" s="29"/>
      <c r="F31" s="15">
        <v>1.2374799999999999</v>
      </c>
      <c r="G31" s="37"/>
      <c r="I31" s="22">
        <f t="shared" si="1"/>
        <v>0</v>
      </c>
    </row>
    <row r="32" spans="1:9" ht="13.7" customHeight="1" x14ac:dyDescent="0.2">
      <c r="A32" s="31"/>
      <c r="B32" s="30"/>
      <c r="C32" s="31"/>
      <c r="D32" s="29" t="s">
        <v>33</v>
      </c>
      <c r="E32" s="29"/>
      <c r="F32" s="15">
        <v>1.2374799999999999</v>
      </c>
      <c r="G32" s="37"/>
      <c r="I32" s="22">
        <f t="shared" si="1"/>
        <v>0</v>
      </c>
    </row>
    <row r="33" spans="1:9" ht="13.7" customHeight="1" x14ac:dyDescent="0.2">
      <c r="A33" s="31"/>
      <c r="B33" s="30"/>
      <c r="C33" s="31"/>
      <c r="D33" s="29" t="s">
        <v>34</v>
      </c>
      <c r="E33" s="29"/>
      <c r="F33" s="15">
        <v>1.2374799999999999</v>
      </c>
      <c r="G33" s="37"/>
      <c r="I33" s="22">
        <f t="shared" si="1"/>
        <v>0</v>
      </c>
    </row>
    <row r="34" spans="1:9" ht="13.7" customHeight="1" x14ac:dyDescent="0.2">
      <c r="A34" s="31"/>
      <c r="B34" s="30" t="s">
        <v>41</v>
      </c>
      <c r="C34" s="31"/>
      <c r="D34" s="29" t="s">
        <v>32</v>
      </c>
      <c r="E34" s="29"/>
      <c r="F34" s="15">
        <v>1.2374799999999999</v>
      </c>
      <c r="G34" s="37"/>
      <c r="I34" s="22">
        <f t="shared" si="1"/>
        <v>0</v>
      </c>
    </row>
    <row r="35" spans="1:9" ht="13.7" customHeight="1" x14ac:dyDescent="0.2">
      <c r="A35" s="31"/>
      <c r="B35" s="30"/>
      <c r="C35" s="31"/>
      <c r="D35" s="29" t="s">
        <v>33</v>
      </c>
      <c r="E35" s="29"/>
      <c r="F35" s="15">
        <v>1.2374799999999999</v>
      </c>
      <c r="G35" s="37"/>
      <c r="I35" s="22">
        <f t="shared" si="1"/>
        <v>0</v>
      </c>
    </row>
    <row r="36" spans="1:9" ht="13.7" customHeight="1" x14ac:dyDescent="0.2">
      <c r="A36" s="31"/>
      <c r="B36" s="30"/>
      <c r="C36" s="31"/>
      <c r="D36" s="29" t="s">
        <v>34</v>
      </c>
      <c r="E36" s="29"/>
      <c r="F36" s="15">
        <v>1.2374799999999999</v>
      </c>
      <c r="G36" s="37"/>
      <c r="I36" s="22">
        <f t="shared" si="1"/>
        <v>0</v>
      </c>
    </row>
    <row r="37" spans="1:9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1.2374799999999999</v>
      </c>
      <c r="G37" s="37"/>
      <c r="I37" s="22">
        <f t="shared" si="1"/>
        <v>0</v>
      </c>
    </row>
    <row r="38" spans="1:9" ht="96" customHeight="1" x14ac:dyDescent="0.2">
      <c r="A38" s="31"/>
      <c r="B38" s="30"/>
      <c r="C38" s="31"/>
      <c r="D38" s="33" t="s">
        <v>33</v>
      </c>
      <c r="E38" s="33"/>
      <c r="F38" s="15">
        <v>1.2374799999999999</v>
      </c>
      <c r="G38" s="37"/>
      <c r="I38" s="22">
        <f t="shared" si="1"/>
        <v>0</v>
      </c>
    </row>
    <row r="39" spans="1:9" ht="96" customHeight="1" x14ac:dyDescent="0.2">
      <c r="A39" s="31"/>
      <c r="B39" s="30"/>
      <c r="C39" s="31"/>
      <c r="D39" s="33" t="s">
        <v>34</v>
      </c>
      <c r="E39" s="33"/>
      <c r="F39" s="15">
        <v>1.2374799999999999</v>
      </c>
      <c r="G39" s="37"/>
      <c r="I39" s="22">
        <f t="shared" si="1"/>
        <v>0</v>
      </c>
    </row>
    <row r="40" spans="1:9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1.2374799999999999</v>
      </c>
      <c r="G40" s="37"/>
      <c r="I40" s="22">
        <f t="shared" si="1"/>
        <v>0</v>
      </c>
    </row>
    <row r="41" spans="1:9" ht="13.7" customHeight="1" x14ac:dyDescent="0.2">
      <c r="A41" s="31"/>
      <c r="B41" s="30"/>
      <c r="C41" s="31"/>
      <c r="D41" s="33" t="s">
        <v>33</v>
      </c>
      <c r="E41" s="33"/>
      <c r="F41" s="15">
        <v>1.2374799999999999</v>
      </c>
      <c r="G41" s="37"/>
      <c r="I41" s="22">
        <f t="shared" si="1"/>
        <v>0</v>
      </c>
    </row>
    <row r="42" spans="1:9" ht="13.7" customHeight="1" x14ac:dyDescent="0.2">
      <c r="A42" s="31"/>
      <c r="B42" s="30"/>
      <c r="C42" s="31"/>
      <c r="D42" s="33" t="s">
        <v>34</v>
      </c>
      <c r="E42" s="33"/>
      <c r="F42" s="15">
        <v>1.2374799999999999</v>
      </c>
      <c r="G42" s="37"/>
      <c r="I42" s="22">
        <f t="shared" si="1"/>
        <v>0</v>
      </c>
    </row>
    <row r="43" spans="1:9" ht="28.5" customHeight="1" x14ac:dyDescent="0.2">
      <c r="A43" s="31"/>
      <c r="B43" s="30" t="s">
        <v>17</v>
      </c>
      <c r="C43" s="31"/>
      <c r="D43" s="33" t="s">
        <v>32</v>
      </c>
      <c r="E43" s="33"/>
      <c r="F43" s="15">
        <v>1.2374799999999999</v>
      </c>
      <c r="G43" s="37"/>
      <c r="I43" s="22">
        <f t="shared" si="1"/>
        <v>0</v>
      </c>
    </row>
    <row r="44" spans="1:9" ht="24.75" customHeight="1" x14ac:dyDescent="0.2">
      <c r="A44" s="31"/>
      <c r="B44" s="30"/>
      <c r="C44" s="31"/>
      <c r="D44" s="33" t="s">
        <v>33</v>
      </c>
      <c r="E44" s="33"/>
      <c r="F44" s="15">
        <v>1.2374799999999999</v>
      </c>
      <c r="G44" s="37"/>
      <c r="I44" s="22">
        <f t="shared" si="1"/>
        <v>0</v>
      </c>
    </row>
    <row r="45" spans="1:9" ht="27" customHeight="1" x14ac:dyDescent="0.2">
      <c r="A45" s="31"/>
      <c r="B45" s="30"/>
      <c r="C45" s="31"/>
      <c r="D45" s="33" t="s">
        <v>34</v>
      </c>
      <c r="E45" s="33"/>
      <c r="F45" s="15">
        <v>1.2374799999999999</v>
      </c>
      <c r="G45" s="37"/>
      <c r="I45" s="22">
        <f t="shared" si="1"/>
        <v>0</v>
      </c>
    </row>
    <row r="46" spans="1:9" ht="30" customHeight="1" x14ac:dyDescent="0.2">
      <c r="A46" s="31"/>
      <c r="B46" s="30" t="s">
        <v>42</v>
      </c>
      <c r="C46" s="31"/>
      <c r="D46" s="33" t="s">
        <v>32</v>
      </c>
      <c r="E46" s="33"/>
      <c r="F46" s="15">
        <v>1.2374799999999999</v>
      </c>
      <c r="G46" s="37"/>
      <c r="I46" s="22">
        <f t="shared" si="1"/>
        <v>0</v>
      </c>
    </row>
    <row r="47" spans="1:9" ht="29.25" customHeight="1" x14ac:dyDescent="0.2">
      <c r="A47" s="31"/>
      <c r="B47" s="30"/>
      <c r="C47" s="31"/>
      <c r="D47" s="33" t="s">
        <v>33</v>
      </c>
      <c r="E47" s="33"/>
      <c r="F47" s="15">
        <v>1.2374799999999999</v>
      </c>
      <c r="G47" s="37"/>
      <c r="I47" s="22">
        <f t="shared" si="1"/>
        <v>0</v>
      </c>
    </row>
    <row r="48" spans="1:9" ht="33" customHeight="1" x14ac:dyDescent="0.2">
      <c r="A48" s="31"/>
      <c r="B48" s="30"/>
      <c r="C48" s="31"/>
      <c r="D48" s="33" t="s">
        <v>34</v>
      </c>
      <c r="E48" s="33"/>
      <c r="F48" s="15">
        <v>1.2374799999999999</v>
      </c>
      <c r="G48" s="37"/>
      <c r="I48" s="22">
        <f t="shared" si="1"/>
        <v>0</v>
      </c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15">
        <v>1.2374799999999999</v>
      </c>
      <c r="G49" s="37"/>
      <c r="I49" s="22">
        <f t="shared" si="1"/>
        <v>0</v>
      </c>
    </row>
    <row r="50" spans="1:13" ht="13.7" customHeight="1" x14ac:dyDescent="0.2">
      <c r="A50" s="31"/>
      <c r="B50" s="30"/>
      <c r="C50" s="31"/>
      <c r="D50" s="33" t="s">
        <v>33</v>
      </c>
      <c r="E50" s="33"/>
      <c r="F50" s="15">
        <v>1.2374799999999999</v>
      </c>
      <c r="G50" s="37"/>
      <c r="I50" s="22">
        <f t="shared" si="1"/>
        <v>0</v>
      </c>
    </row>
    <row r="51" spans="1:13" ht="13.7" customHeight="1" x14ac:dyDescent="0.2">
      <c r="A51" s="31"/>
      <c r="B51" s="30"/>
      <c r="C51" s="31"/>
      <c r="D51" s="33" t="s">
        <v>34</v>
      </c>
      <c r="E51" s="33"/>
      <c r="F51" s="15">
        <v>1.2374799999999999</v>
      </c>
      <c r="G51" s="37"/>
      <c r="I51" s="22">
        <f t="shared" si="1"/>
        <v>0</v>
      </c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15">
        <v>1.2374799999999999</v>
      </c>
      <c r="G52" s="37"/>
      <c r="I52" s="22">
        <f t="shared" si="1"/>
        <v>0</v>
      </c>
    </row>
    <row r="53" spans="1:13" ht="54.75" customHeight="1" x14ac:dyDescent="0.2">
      <c r="A53" s="31"/>
      <c r="B53" s="30"/>
      <c r="C53" s="31"/>
      <c r="D53" s="33" t="s">
        <v>33</v>
      </c>
      <c r="E53" s="33"/>
      <c r="F53" s="15">
        <v>1.2374799999999999</v>
      </c>
      <c r="G53" s="37"/>
      <c r="I53" s="22">
        <f t="shared" si="1"/>
        <v>0</v>
      </c>
    </row>
    <row r="54" spans="1:13" ht="54.75" customHeight="1" x14ac:dyDescent="0.2">
      <c r="A54" s="31"/>
      <c r="B54" s="30"/>
      <c r="C54" s="31"/>
      <c r="D54" s="33" t="s">
        <v>34</v>
      </c>
      <c r="E54" s="33"/>
      <c r="F54" s="15">
        <v>1.2374799999999999</v>
      </c>
      <c r="G54" s="37"/>
      <c r="I54" s="22">
        <f t="shared" si="1"/>
        <v>0</v>
      </c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1642815.92</v>
      </c>
      <c r="E56" s="12">
        <v>123.04</v>
      </c>
      <c r="F56" s="13">
        <v>2.9351500000000001</v>
      </c>
      <c r="G56" s="37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31"/>
      <c r="B57" s="2" t="s">
        <v>3</v>
      </c>
      <c r="C57" s="31"/>
      <c r="D57" s="12">
        <v>1922944.29</v>
      </c>
      <c r="E57" s="12">
        <v>263.56</v>
      </c>
      <c r="F57" s="13">
        <v>3.9220700000000002</v>
      </c>
      <c r="G57" s="37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31"/>
      <c r="B58" s="2" t="s">
        <v>4</v>
      </c>
      <c r="C58" s="31"/>
      <c r="D58" s="12">
        <v>2227499.6</v>
      </c>
      <c r="E58" s="12">
        <v>698.45</v>
      </c>
      <c r="F58" s="13">
        <v>5.6509200000000002</v>
      </c>
      <c r="G58" s="37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31"/>
      <c r="B59" s="2" t="s">
        <v>5</v>
      </c>
      <c r="C59" s="31"/>
      <c r="D59" s="12">
        <v>2596195.64</v>
      </c>
      <c r="E59" s="12">
        <v>798.57</v>
      </c>
      <c r="F59" s="13">
        <v>8.07681</v>
      </c>
      <c r="G59" s="37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15">
        <v>1.50478</v>
      </c>
      <c r="G60" s="37"/>
      <c r="H60" s="5">
        <v>1.50478</v>
      </c>
      <c r="I60" s="22">
        <f>+$H$60-F60</f>
        <v>0</v>
      </c>
    </row>
    <row r="61" spans="1:13" ht="13.7" customHeight="1" x14ac:dyDescent="0.2">
      <c r="A61" s="31"/>
      <c r="B61" s="30"/>
      <c r="C61" s="31"/>
      <c r="D61" s="29" t="s">
        <v>33</v>
      </c>
      <c r="E61" s="29"/>
      <c r="F61" s="15">
        <v>1.50478</v>
      </c>
      <c r="G61" s="37"/>
      <c r="I61" s="22">
        <f t="shared" ref="I61:I101" si="3">+$H$60-F61</f>
        <v>0</v>
      </c>
    </row>
    <row r="62" spans="1:13" ht="13.7" customHeight="1" x14ac:dyDescent="0.2">
      <c r="A62" s="31"/>
      <c r="B62" s="30"/>
      <c r="C62" s="31"/>
      <c r="D62" s="29" t="s">
        <v>34</v>
      </c>
      <c r="E62" s="29"/>
      <c r="F62" s="15">
        <v>1.50478</v>
      </c>
      <c r="G62" s="37"/>
      <c r="I62" s="22">
        <f t="shared" si="3"/>
        <v>0</v>
      </c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15">
        <v>1.50478</v>
      </c>
      <c r="G63" s="37"/>
      <c r="I63" s="22">
        <f t="shared" si="3"/>
        <v>0</v>
      </c>
    </row>
    <row r="64" spans="1:13" ht="13.7" customHeight="1" x14ac:dyDescent="0.2">
      <c r="A64" s="31"/>
      <c r="B64" s="30"/>
      <c r="C64" s="31"/>
      <c r="D64" s="29" t="s">
        <v>33</v>
      </c>
      <c r="E64" s="29"/>
      <c r="F64" s="15">
        <v>1.50478</v>
      </c>
      <c r="G64" s="37"/>
      <c r="I64" s="22">
        <f t="shared" si="3"/>
        <v>0</v>
      </c>
    </row>
    <row r="65" spans="1:9" ht="13.7" customHeight="1" x14ac:dyDescent="0.2">
      <c r="A65" s="31"/>
      <c r="B65" s="30"/>
      <c r="C65" s="31"/>
      <c r="D65" s="29" t="s">
        <v>34</v>
      </c>
      <c r="E65" s="29"/>
      <c r="F65" s="15">
        <v>1.50478</v>
      </c>
      <c r="G65" s="37"/>
      <c r="I65" s="22">
        <f t="shared" si="3"/>
        <v>0</v>
      </c>
    </row>
    <row r="66" spans="1:9" ht="13.7" customHeight="1" x14ac:dyDescent="0.2">
      <c r="A66" s="31"/>
      <c r="B66" s="30" t="s">
        <v>38</v>
      </c>
      <c r="C66" s="31"/>
      <c r="D66" s="29" t="s">
        <v>32</v>
      </c>
      <c r="E66" s="29"/>
      <c r="F66" s="15">
        <v>1.50478</v>
      </c>
      <c r="G66" s="37"/>
      <c r="I66" s="22">
        <f t="shared" si="3"/>
        <v>0</v>
      </c>
    </row>
    <row r="67" spans="1:9" ht="13.7" customHeight="1" x14ac:dyDescent="0.2">
      <c r="A67" s="31"/>
      <c r="B67" s="30"/>
      <c r="C67" s="31"/>
      <c r="D67" s="29" t="s">
        <v>33</v>
      </c>
      <c r="E67" s="29"/>
      <c r="F67" s="15">
        <v>1.50478</v>
      </c>
      <c r="G67" s="37"/>
      <c r="I67" s="22">
        <f t="shared" si="3"/>
        <v>0</v>
      </c>
    </row>
    <row r="68" spans="1:9" ht="13.7" customHeight="1" x14ac:dyDescent="0.2">
      <c r="A68" s="31"/>
      <c r="B68" s="30"/>
      <c r="C68" s="31"/>
      <c r="D68" s="29" t="s">
        <v>34</v>
      </c>
      <c r="E68" s="29"/>
      <c r="F68" s="15">
        <v>1.50478</v>
      </c>
      <c r="G68" s="37"/>
      <c r="I68" s="22">
        <f t="shared" si="3"/>
        <v>0</v>
      </c>
    </row>
    <row r="69" spans="1:9" ht="13.7" customHeight="1" x14ac:dyDescent="0.2">
      <c r="A69" s="31"/>
      <c r="B69" s="30" t="s">
        <v>29</v>
      </c>
      <c r="C69" s="31"/>
      <c r="D69" s="29" t="s">
        <v>32</v>
      </c>
      <c r="E69" s="29"/>
      <c r="F69" s="15">
        <v>1.50478</v>
      </c>
      <c r="G69" s="37"/>
      <c r="I69" s="22">
        <f t="shared" si="3"/>
        <v>0</v>
      </c>
    </row>
    <row r="70" spans="1:9" ht="13.7" customHeight="1" x14ac:dyDescent="0.2">
      <c r="A70" s="31"/>
      <c r="B70" s="30"/>
      <c r="C70" s="31"/>
      <c r="D70" s="29" t="s">
        <v>33</v>
      </c>
      <c r="E70" s="29"/>
      <c r="F70" s="15">
        <v>1.50478</v>
      </c>
      <c r="G70" s="37"/>
      <c r="I70" s="22">
        <f t="shared" si="3"/>
        <v>0</v>
      </c>
    </row>
    <row r="71" spans="1:9" ht="13.7" customHeight="1" x14ac:dyDescent="0.2">
      <c r="A71" s="31"/>
      <c r="B71" s="30"/>
      <c r="C71" s="31"/>
      <c r="D71" s="29" t="s">
        <v>34</v>
      </c>
      <c r="E71" s="29"/>
      <c r="F71" s="15">
        <v>1.50478</v>
      </c>
      <c r="G71" s="37"/>
      <c r="I71" s="22">
        <f t="shared" si="3"/>
        <v>0</v>
      </c>
    </row>
    <row r="72" spans="1:9" ht="13.7" customHeight="1" x14ac:dyDescent="0.2">
      <c r="A72" s="31"/>
      <c r="B72" s="30" t="s">
        <v>37</v>
      </c>
      <c r="C72" s="31"/>
      <c r="D72" s="29" t="s">
        <v>32</v>
      </c>
      <c r="E72" s="29"/>
      <c r="F72" s="15">
        <v>1.50478</v>
      </c>
      <c r="G72" s="37"/>
      <c r="I72" s="22">
        <f t="shared" si="3"/>
        <v>0</v>
      </c>
    </row>
    <row r="73" spans="1:9" ht="13.7" customHeight="1" x14ac:dyDescent="0.2">
      <c r="A73" s="31"/>
      <c r="B73" s="30"/>
      <c r="C73" s="31"/>
      <c r="D73" s="29" t="s">
        <v>33</v>
      </c>
      <c r="E73" s="29"/>
      <c r="F73" s="15">
        <v>1.50478</v>
      </c>
      <c r="G73" s="37"/>
      <c r="I73" s="22">
        <f t="shared" si="3"/>
        <v>0</v>
      </c>
    </row>
    <row r="74" spans="1:9" ht="13.7" customHeight="1" x14ac:dyDescent="0.2">
      <c r="A74" s="31"/>
      <c r="B74" s="30"/>
      <c r="C74" s="31"/>
      <c r="D74" s="29" t="s">
        <v>34</v>
      </c>
      <c r="E74" s="29"/>
      <c r="F74" s="15">
        <v>1.50478</v>
      </c>
      <c r="G74" s="37"/>
      <c r="I74" s="22">
        <f t="shared" si="3"/>
        <v>0</v>
      </c>
    </row>
    <row r="75" spans="1:9" ht="13.7" customHeight="1" x14ac:dyDescent="0.2">
      <c r="A75" s="31"/>
      <c r="B75" s="30" t="s">
        <v>39</v>
      </c>
      <c r="C75" s="31"/>
      <c r="D75" s="29" t="s">
        <v>32</v>
      </c>
      <c r="E75" s="29"/>
      <c r="F75" s="15">
        <v>1.50478</v>
      </c>
      <c r="G75" s="37"/>
      <c r="I75" s="22">
        <f t="shared" si="3"/>
        <v>0</v>
      </c>
    </row>
    <row r="76" spans="1:9" ht="13.7" customHeight="1" x14ac:dyDescent="0.2">
      <c r="A76" s="31"/>
      <c r="B76" s="30"/>
      <c r="C76" s="31"/>
      <c r="D76" s="29" t="s">
        <v>33</v>
      </c>
      <c r="E76" s="29"/>
      <c r="F76" s="15">
        <v>1.50478</v>
      </c>
      <c r="G76" s="37"/>
      <c r="I76" s="22">
        <f t="shared" si="3"/>
        <v>0</v>
      </c>
    </row>
    <row r="77" spans="1:9" ht="13.7" customHeight="1" x14ac:dyDescent="0.2">
      <c r="A77" s="31"/>
      <c r="B77" s="30"/>
      <c r="C77" s="31"/>
      <c r="D77" s="29" t="s">
        <v>34</v>
      </c>
      <c r="E77" s="29"/>
      <c r="F77" s="15">
        <v>1.50478</v>
      </c>
      <c r="G77" s="37"/>
      <c r="I77" s="22">
        <f t="shared" si="3"/>
        <v>0</v>
      </c>
    </row>
    <row r="78" spans="1:9" ht="13.7" customHeight="1" x14ac:dyDescent="0.2">
      <c r="A78" s="31"/>
      <c r="B78" s="30" t="s">
        <v>40</v>
      </c>
      <c r="C78" s="31"/>
      <c r="D78" s="29" t="s">
        <v>32</v>
      </c>
      <c r="E78" s="29"/>
      <c r="F78" s="15">
        <v>1.50478</v>
      </c>
      <c r="G78" s="37"/>
      <c r="I78" s="22">
        <f t="shared" si="3"/>
        <v>0</v>
      </c>
    </row>
    <row r="79" spans="1:9" ht="13.7" customHeight="1" x14ac:dyDescent="0.2">
      <c r="A79" s="31"/>
      <c r="B79" s="30"/>
      <c r="C79" s="31"/>
      <c r="D79" s="29" t="s">
        <v>33</v>
      </c>
      <c r="E79" s="29"/>
      <c r="F79" s="15">
        <v>1.50478</v>
      </c>
      <c r="G79" s="37"/>
      <c r="I79" s="22">
        <f t="shared" si="3"/>
        <v>0</v>
      </c>
    </row>
    <row r="80" spans="1:9" ht="13.7" customHeight="1" x14ac:dyDescent="0.2">
      <c r="A80" s="31"/>
      <c r="B80" s="30"/>
      <c r="C80" s="31"/>
      <c r="D80" s="29" t="s">
        <v>34</v>
      </c>
      <c r="E80" s="29"/>
      <c r="F80" s="15">
        <v>1.50478</v>
      </c>
      <c r="G80" s="37"/>
      <c r="I80" s="22">
        <f t="shared" si="3"/>
        <v>0</v>
      </c>
    </row>
    <row r="81" spans="1:9" ht="13.7" customHeight="1" x14ac:dyDescent="0.2">
      <c r="A81" s="31"/>
      <c r="B81" s="30" t="s">
        <v>41</v>
      </c>
      <c r="C81" s="31"/>
      <c r="D81" s="29" t="s">
        <v>32</v>
      </c>
      <c r="E81" s="29"/>
      <c r="F81" s="15">
        <v>1.50478</v>
      </c>
      <c r="G81" s="37"/>
      <c r="I81" s="22">
        <f t="shared" si="3"/>
        <v>0</v>
      </c>
    </row>
    <row r="82" spans="1:9" ht="13.7" customHeight="1" x14ac:dyDescent="0.2">
      <c r="A82" s="31"/>
      <c r="B82" s="30"/>
      <c r="C82" s="31"/>
      <c r="D82" s="29" t="s">
        <v>33</v>
      </c>
      <c r="E82" s="29"/>
      <c r="F82" s="15">
        <v>1.50478</v>
      </c>
      <c r="G82" s="37"/>
      <c r="I82" s="22">
        <f t="shared" si="3"/>
        <v>0</v>
      </c>
    </row>
    <row r="83" spans="1:9" ht="13.7" customHeight="1" x14ac:dyDescent="0.2">
      <c r="A83" s="31"/>
      <c r="B83" s="30"/>
      <c r="C83" s="31"/>
      <c r="D83" s="29" t="s">
        <v>34</v>
      </c>
      <c r="E83" s="29"/>
      <c r="F83" s="15">
        <v>1.50478</v>
      </c>
      <c r="G83" s="37"/>
      <c r="I83" s="22">
        <f t="shared" si="3"/>
        <v>0</v>
      </c>
    </row>
    <row r="84" spans="1:9" ht="96" customHeight="1" x14ac:dyDescent="0.2">
      <c r="A84" s="31"/>
      <c r="B84" s="30" t="s">
        <v>30</v>
      </c>
      <c r="C84" s="31"/>
      <c r="D84" s="33" t="s">
        <v>32</v>
      </c>
      <c r="E84" s="33"/>
      <c r="F84" s="15">
        <v>1.50478</v>
      </c>
      <c r="G84" s="37"/>
      <c r="I84" s="22">
        <f t="shared" si="3"/>
        <v>0</v>
      </c>
    </row>
    <row r="85" spans="1:9" ht="96" customHeight="1" x14ac:dyDescent="0.2">
      <c r="A85" s="31"/>
      <c r="B85" s="30"/>
      <c r="C85" s="31"/>
      <c r="D85" s="33" t="s">
        <v>33</v>
      </c>
      <c r="E85" s="33"/>
      <c r="F85" s="15">
        <v>1.50478</v>
      </c>
      <c r="G85" s="37"/>
      <c r="I85" s="22">
        <f t="shared" si="3"/>
        <v>0</v>
      </c>
    </row>
    <row r="86" spans="1:9" ht="96" customHeight="1" x14ac:dyDescent="0.2">
      <c r="A86" s="31"/>
      <c r="B86" s="30"/>
      <c r="C86" s="31"/>
      <c r="D86" s="33" t="s">
        <v>34</v>
      </c>
      <c r="E86" s="33"/>
      <c r="F86" s="15">
        <v>1.50478</v>
      </c>
      <c r="G86" s="37"/>
      <c r="I86" s="22">
        <f t="shared" si="3"/>
        <v>0</v>
      </c>
    </row>
    <row r="87" spans="1:9" ht="13.7" customHeight="1" x14ac:dyDescent="0.2">
      <c r="A87" s="31"/>
      <c r="B87" s="30" t="s">
        <v>31</v>
      </c>
      <c r="C87" s="31"/>
      <c r="D87" s="33" t="s">
        <v>32</v>
      </c>
      <c r="E87" s="33"/>
      <c r="F87" s="15">
        <v>1.50478</v>
      </c>
      <c r="G87" s="37"/>
      <c r="I87" s="22">
        <f t="shared" si="3"/>
        <v>0</v>
      </c>
    </row>
    <row r="88" spans="1:9" ht="13.7" customHeight="1" x14ac:dyDescent="0.2">
      <c r="A88" s="31"/>
      <c r="B88" s="30"/>
      <c r="C88" s="31"/>
      <c r="D88" s="33" t="s">
        <v>33</v>
      </c>
      <c r="E88" s="33"/>
      <c r="F88" s="15">
        <v>1.50478</v>
      </c>
      <c r="G88" s="37"/>
      <c r="I88" s="22">
        <f t="shared" si="3"/>
        <v>0</v>
      </c>
    </row>
    <row r="89" spans="1:9" ht="13.7" customHeight="1" x14ac:dyDescent="0.2">
      <c r="A89" s="31"/>
      <c r="B89" s="30"/>
      <c r="C89" s="31"/>
      <c r="D89" s="33" t="s">
        <v>34</v>
      </c>
      <c r="E89" s="33"/>
      <c r="F89" s="15">
        <v>1.50478</v>
      </c>
      <c r="G89" s="37"/>
      <c r="I89" s="22">
        <f t="shared" si="3"/>
        <v>0</v>
      </c>
    </row>
    <row r="90" spans="1:9" ht="28.5" customHeight="1" x14ac:dyDescent="0.2">
      <c r="A90" s="31"/>
      <c r="B90" s="30" t="s">
        <v>17</v>
      </c>
      <c r="C90" s="31"/>
      <c r="D90" s="33" t="s">
        <v>32</v>
      </c>
      <c r="E90" s="33"/>
      <c r="F90" s="15">
        <v>1.50478</v>
      </c>
      <c r="G90" s="37"/>
      <c r="I90" s="22">
        <f t="shared" si="3"/>
        <v>0</v>
      </c>
    </row>
    <row r="91" spans="1:9" ht="24.75" customHeight="1" x14ac:dyDescent="0.2">
      <c r="A91" s="31"/>
      <c r="B91" s="30"/>
      <c r="C91" s="31"/>
      <c r="D91" s="33" t="s">
        <v>33</v>
      </c>
      <c r="E91" s="33"/>
      <c r="F91" s="15">
        <v>1.50478</v>
      </c>
      <c r="G91" s="37"/>
      <c r="I91" s="22">
        <f t="shared" si="3"/>
        <v>0</v>
      </c>
    </row>
    <row r="92" spans="1:9" ht="27" customHeight="1" x14ac:dyDescent="0.2">
      <c r="A92" s="31"/>
      <c r="B92" s="30"/>
      <c r="C92" s="31"/>
      <c r="D92" s="33" t="s">
        <v>34</v>
      </c>
      <c r="E92" s="33"/>
      <c r="F92" s="15">
        <v>1.50478</v>
      </c>
      <c r="G92" s="37"/>
      <c r="I92" s="22">
        <f t="shared" si="3"/>
        <v>0</v>
      </c>
    </row>
    <row r="93" spans="1:9" ht="30" customHeight="1" x14ac:dyDescent="0.2">
      <c r="A93" s="31"/>
      <c r="B93" s="30" t="s">
        <v>42</v>
      </c>
      <c r="C93" s="31"/>
      <c r="D93" s="33" t="s">
        <v>32</v>
      </c>
      <c r="E93" s="33"/>
      <c r="F93" s="15">
        <v>1.50478</v>
      </c>
      <c r="G93" s="37"/>
      <c r="I93" s="22">
        <f t="shared" si="3"/>
        <v>0</v>
      </c>
    </row>
    <row r="94" spans="1:9" ht="29.25" customHeight="1" x14ac:dyDescent="0.2">
      <c r="A94" s="31"/>
      <c r="B94" s="30"/>
      <c r="C94" s="31"/>
      <c r="D94" s="33" t="s">
        <v>33</v>
      </c>
      <c r="E94" s="33"/>
      <c r="F94" s="15">
        <v>1.50478</v>
      </c>
      <c r="G94" s="37"/>
      <c r="I94" s="22">
        <f t="shared" si="3"/>
        <v>0</v>
      </c>
    </row>
    <row r="95" spans="1:9" ht="33" customHeight="1" x14ac:dyDescent="0.2">
      <c r="A95" s="31"/>
      <c r="B95" s="30"/>
      <c r="C95" s="31"/>
      <c r="D95" s="33" t="s">
        <v>34</v>
      </c>
      <c r="E95" s="33"/>
      <c r="F95" s="15">
        <v>1.50478</v>
      </c>
      <c r="G95" s="37"/>
      <c r="I95" s="22">
        <f t="shared" si="3"/>
        <v>0</v>
      </c>
    </row>
    <row r="96" spans="1:9" x14ac:dyDescent="0.2">
      <c r="A96" s="31"/>
      <c r="B96" s="30" t="s">
        <v>19</v>
      </c>
      <c r="C96" s="31"/>
      <c r="D96" s="33" t="s">
        <v>32</v>
      </c>
      <c r="E96" s="33"/>
      <c r="F96" s="15">
        <v>1.50478</v>
      </c>
      <c r="G96" s="37"/>
      <c r="I96" s="22">
        <f t="shared" si="3"/>
        <v>0</v>
      </c>
    </row>
    <row r="97" spans="1:9" ht="13.7" customHeight="1" x14ac:dyDescent="0.2">
      <c r="A97" s="31"/>
      <c r="B97" s="30"/>
      <c r="C97" s="31"/>
      <c r="D97" s="33" t="s">
        <v>33</v>
      </c>
      <c r="E97" s="33"/>
      <c r="F97" s="15">
        <v>1.50478</v>
      </c>
      <c r="G97" s="37"/>
      <c r="I97" s="22">
        <f t="shared" si="3"/>
        <v>0</v>
      </c>
    </row>
    <row r="98" spans="1:9" ht="13.7" customHeight="1" x14ac:dyDescent="0.2">
      <c r="A98" s="31"/>
      <c r="B98" s="30"/>
      <c r="C98" s="31"/>
      <c r="D98" s="33" t="s">
        <v>34</v>
      </c>
      <c r="E98" s="33"/>
      <c r="F98" s="15">
        <v>1.50478</v>
      </c>
      <c r="G98" s="37"/>
      <c r="I98" s="22">
        <f t="shared" si="3"/>
        <v>0</v>
      </c>
    </row>
    <row r="99" spans="1:9" ht="46.5" customHeight="1" x14ac:dyDescent="0.2">
      <c r="A99" s="31"/>
      <c r="B99" s="30" t="s">
        <v>18</v>
      </c>
      <c r="C99" s="31"/>
      <c r="D99" s="33" t="s">
        <v>32</v>
      </c>
      <c r="E99" s="33"/>
      <c r="F99" s="15">
        <v>1.50478</v>
      </c>
      <c r="G99" s="37"/>
      <c r="I99" s="22">
        <f t="shared" si="3"/>
        <v>0</v>
      </c>
    </row>
    <row r="100" spans="1:9" ht="54.75" customHeight="1" x14ac:dyDescent="0.2">
      <c r="A100" s="31"/>
      <c r="B100" s="30"/>
      <c r="C100" s="31"/>
      <c r="D100" s="33" t="s">
        <v>33</v>
      </c>
      <c r="E100" s="33"/>
      <c r="F100" s="15">
        <v>1.50478</v>
      </c>
      <c r="G100" s="37"/>
      <c r="I100" s="22">
        <f t="shared" si="3"/>
        <v>0</v>
      </c>
    </row>
    <row r="101" spans="1:9" ht="54.75" customHeight="1" x14ac:dyDescent="0.2">
      <c r="A101" s="31"/>
      <c r="B101" s="30"/>
      <c r="C101" s="31"/>
      <c r="D101" s="33" t="s">
        <v>34</v>
      </c>
      <c r="E101" s="33"/>
      <c r="F101" s="15">
        <v>1.50478</v>
      </c>
      <c r="G101" s="37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34" t="s">
        <v>76</v>
      </c>
      <c r="B105" s="34"/>
      <c r="C105" s="34"/>
      <c r="D105" s="34"/>
      <c r="E105" s="34"/>
      <c r="F105" s="34"/>
      <c r="G105" s="34"/>
    </row>
    <row r="107" spans="1:9" ht="24.7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tabSelected="1" view="pageBreakPreview" topLeftCell="A85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16</v>
      </c>
      <c r="B7" s="36" t="s">
        <v>35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74</v>
      </c>
      <c r="D8" s="32" t="s">
        <v>59</v>
      </c>
      <c r="E8" s="32"/>
      <c r="F8" s="32"/>
      <c r="G8" s="37" t="s">
        <v>75</v>
      </c>
    </row>
    <row r="9" spans="1:13" x14ac:dyDescent="0.2">
      <c r="A9" s="31"/>
      <c r="B9" s="2" t="s">
        <v>2</v>
      </c>
      <c r="C9" s="31"/>
      <c r="D9" s="12">
        <v>833968.76</v>
      </c>
      <c r="E9" s="12">
        <v>191.14</v>
      </c>
      <c r="F9" s="13">
        <v>1.5444100000000001</v>
      </c>
      <c r="G9" s="37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1617185.54</v>
      </c>
      <c r="E10" s="12">
        <v>430.48</v>
      </c>
      <c r="F10" s="13">
        <v>3.69346</v>
      </c>
      <c r="G10" s="37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1657808.22</v>
      </c>
      <c r="E11" s="12">
        <v>440.81</v>
      </c>
      <c r="F11" s="13">
        <v>3.9363800000000002</v>
      </c>
      <c r="G11" s="37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2055921.26</v>
      </c>
      <c r="E12" s="12">
        <v>898.08</v>
      </c>
      <c r="F12" s="13">
        <v>5.54636</v>
      </c>
      <c r="G12" s="37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3.29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3.6190000000000002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3.9809000000000001</v>
      </c>
      <c r="G15" s="37"/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15">
        <v>2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15">
        <v>2.2000000000000002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15">
        <v>2.42</v>
      </c>
      <c r="G18" s="37"/>
    </row>
    <row r="19" spans="1:7" ht="13.7" customHeight="1" x14ac:dyDescent="0.2">
      <c r="A19" s="31"/>
      <c r="B19" s="30" t="s">
        <v>38</v>
      </c>
      <c r="C19" s="31"/>
      <c r="D19" s="29" t="s">
        <v>32</v>
      </c>
      <c r="E19" s="29"/>
      <c r="F19" s="15">
        <v>2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15">
        <v>2.2000000000000002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15">
        <v>2.42</v>
      </c>
      <c r="G21" s="37"/>
    </row>
    <row r="22" spans="1:7" ht="13.7" customHeight="1" x14ac:dyDescent="0.2">
      <c r="A22" s="31"/>
      <c r="B22" s="30" t="s">
        <v>44</v>
      </c>
      <c r="C22" s="31"/>
      <c r="D22" s="29" t="s">
        <v>32</v>
      </c>
      <c r="E22" s="29"/>
      <c r="F22" s="15">
        <v>2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15">
        <v>2.2000000000000002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15">
        <v>2.42</v>
      </c>
      <c r="G24" s="37"/>
    </row>
    <row r="25" spans="1:7" ht="13.7" customHeight="1" x14ac:dyDescent="0.2">
      <c r="A25" s="31"/>
      <c r="B25" s="30" t="s">
        <v>37</v>
      </c>
      <c r="C25" s="31"/>
      <c r="D25" s="29" t="s">
        <v>32</v>
      </c>
      <c r="E25" s="29"/>
      <c r="F25" s="15">
        <v>1.43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15">
        <v>1.573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15">
        <v>1.7302999999999999</v>
      </c>
      <c r="G27" s="37"/>
    </row>
    <row r="28" spans="1:7" ht="13.7" customHeight="1" x14ac:dyDescent="0.2">
      <c r="A28" s="31"/>
      <c r="B28" s="30" t="s">
        <v>39</v>
      </c>
      <c r="C28" s="31"/>
      <c r="D28" s="29" t="s">
        <v>32</v>
      </c>
      <c r="E28" s="29"/>
      <c r="F28" s="15">
        <v>1.43</v>
      </c>
      <c r="G28" s="37"/>
    </row>
    <row r="29" spans="1:7" ht="13.7" customHeight="1" x14ac:dyDescent="0.2">
      <c r="A29" s="31"/>
      <c r="B29" s="30"/>
      <c r="C29" s="31"/>
      <c r="D29" s="29" t="s">
        <v>33</v>
      </c>
      <c r="E29" s="29"/>
      <c r="F29" s="15">
        <v>1.573</v>
      </c>
      <c r="G29" s="37"/>
    </row>
    <row r="30" spans="1:7" ht="13.7" customHeight="1" x14ac:dyDescent="0.2">
      <c r="A30" s="31"/>
      <c r="B30" s="30"/>
      <c r="C30" s="31"/>
      <c r="D30" s="29" t="s">
        <v>34</v>
      </c>
      <c r="E30" s="29"/>
      <c r="F30" s="15">
        <v>1.7302999999999999</v>
      </c>
      <c r="G30" s="37"/>
    </row>
    <row r="31" spans="1:7" ht="13.7" customHeight="1" x14ac:dyDescent="0.2">
      <c r="A31" s="31"/>
      <c r="B31" s="30" t="s">
        <v>40</v>
      </c>
      <c r="C31" s="31"/>
      <c r="D31" s="29" t="s">
        <v>32</v>
      </c>
      <c r="E31" s="29"/>
      <c r="F31" s="15">
        <v>1.43</v>
      </c>
      <c r="G31" s="37"/>
    </row>
    <row r="32" spans="1:7" ht="13.7" customHeight="1" x14ac:dyDescent="0.2">
      <c r="A32" s="31"/>
      <c r="B32" s="30"/>
      <c r="C32" s="31"/>
      <c r="D32" s="29" t="s">
        <v>33</v>
      </c>
      <c r="E32" s="29"/>
      <c r="F32" s="15">
        <v>1.573</v>
      </c>
      <c r="G32" s="37"/>
    </row>
    <row r="33" spans="1:7" ht="13.7" customHeight="1" x14ac:dyDescent="0.2">
      <c r="A33" s="31"/>
      <c r="B33" s="30"/>
      <c r="C33" s="31"/>
      <c r="D33" s="29" t="s">
        <v>34</v>
      </c>
      <c r="E33" s="29"/>
      <c r="F33" s="15">
        <v>1.7302999999999999</v>
      </c>
      <c r="G33" s="37"/>
    </row>
    <row r="34" spans="1:7" ht="13.7" customHeight="1" x14ac:dyDescent="0.2">
      <c r="A34" s="31"/>
      <c r="B34" s="30" t="s">
        <v>41</v>
      </c>
      <c r="C34" s="31"/>
      <c r="D34" s="29" t="s">
        <v>32</v>
      </c>
      <c r="E34" s="29"/>
      <c r="F34" s="15">
        <v>1.43</v>
      </c>
      <c r="G34" s="37"/>
    </row>
    <row r="35" spans="1:7" ht="13.7" customHeight="1" x14ac:dyDescent="0.2">
      <c r="A35" s="31"/>
      <c r="B35" s="30"/>
      <c r="C35" s="31"/>
      <c r="D35" s="29" t="s">
        <v>33</v>
      </c>
      <c r="E35" s="29"/>
      <c r="F35" s="15">
        <v>1.573</v>
      </c>
      <c r="G35" s="37"/>
    </row>
    <row r="36" spans="1:7" ht="13.7" customHeight="1" x14ac:dyDescent="0.2">
      <c r="A36" s="31"/>
      <c r="B36" s="30"/>
      <c r="C36" s="31"/>
      <c r="D36" s="29" t="s">
        <v>34</v>
      </c>
      <c r="E36" s="29"/>
      <c r="F36" s="15">
        <v>1.7302999999999999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3.29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15">
        <v>3.6190000000000002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15">
        <v>3.9809000000000001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1.43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15">
        <v>1.573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15">
        <v>1.7302999999999999</v>
      </c>
      <c r="G42" s="37"/>
    </row>
    <row r="43" spans="1:7" ht="28.5" customHeight="1" x14ac:dyDescent="0.2">
      <c r="A43" s="31"/>
      <c r="B43" s="30" t="s">
        <v>17</v>
      </c>
      <c r="C43" s="31"/>
      <c r="D43" s="33" t="s">
        <v>32</v>
      </c>
      <c r="E43" s="33"/>
      <c r="F43" s="15">
        <v>3.29</v>
      </c>
      <c r="G43" s="37"/>
    </row>
    <row r="44" spans="1:7" ht="24.75" customHeight="1" x14ac:dyDescent="0.2">
      <c r="A44" s="31"/>
      <c r="B44" s="30"/>
      <c r="C44" s="31"/>
      <c r="D44" s="33" t="s">
        <v>33</v>
      </c>
      <c r="E44" s="33"/>
      <c r="F44" s="15">
        <v>3.6190000000000002</v>
      </c>
      <c r="G44" s="37"/>
    </row>
    <row r="45" spans="1:7" ht="27" customHeight="1" x14ac:dyDescent="0.2">
      <c r="A45" s="31"/>
      <c r="B45" s="30"/>
      <c r="C45" s="31"/>
      <c r="D45" s="33" t="s">
        <v>34</v>
      </c>
      <c r="E45" s="33"/>
      <c r="F45" s="15">
        <v>3.9809000000000001</v>
      </c>
      <c r="G45" s="37"/>
    </row>
    <row r="46" spans="1:7" ht="30" customHeight="1" x14ac:dyDescent="0.2">
      <c r="A46" s="31"/>
      <c r="B46" s="30" t="s">
        <v>42</v>
      </c>
      <c r="C46" s="31"/>
      <c r="D46" s="33" t="s">
        <v>32</v>
      </c>
      <c r="E46" s="33"/>
      <c r="F46" s="15">
        <v>3.29</v>
      </c>
      <c r="G46" s="37"/>
    </row>
    <row r="47" spans="1:7" ht="29.25" customHeight="1" x14ac:dyDescent="0.2">
      <c r="A47" s="31"/>
      <c r="B47" s="30"/>
      <c r="C47" s="31"/>
      <c r="D47" s="33" t="s">
        <v>33</v>
      </c>
      <c r="E47" s="33"/>
      <c r="F47" s="15">
        <v>3.6190000000000002</v>
      </c>
      <c r="G47" s="37"/>
    </row>
    <row r="48" spans="1:7" ht="33" customHeight="1" x14ac:dyDescent="0.2">
      <c r="A48" s="31"/>
      <c r="B48" s="30"/>
      <c r="C48" s="31"/>
      <c r="D48" s="33" t="s">
        <v>34</v>
      </c>
      <c r="E48" s="33"/>
      <c r="F48" s="15">
        <v>3.9809000000000001</v>
      </c>
      <c r="G48" s="37"/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15">
        <v>2</v>
      </c>
      <c r="G49" s="37"/>
    </row>
    <row r="50" spans="1:13" ht="13.7" customHeight="1" x14ac:dyDescent="0.2">
      <c r="A50" s="31"/>
      <c r="B50" s="30"/>
      <c r="C50" s="31"/>
      <c r="D50" s="33" t="s">
        <v>33</v>
      </c>
      <c r="E50" s="33"/>
      <c r="F50" s="15">
        <v>2.2000000000000002</v>
      </c>
      <c r="G50" s="37"/>
    </row>
    <row r="51" spans="1:13" ht="13.7" customHeight="1" x14ac:dyDescent="0.2">
      <c r="A51" s="31"/>
      <c r="B51" s="30"/>
      <c r="C51" s="31"/>
      <c r="D51" s="33" t="s">
        <v>34</v>
      </c>
      <c r="E51" s="33"/>
      <c r="F51" s="15">
        <v>2.42</v>
      </c>
      <c r="G51" s="37"/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15">
        <v>3.29</v>
      </c>
      <c r="G52" s="37"/>
    </row>
    <row r="53" spans="1:13" ht="54.75" customHeight="1" x14ac:dyDescent="0.2">
      <c r="A53" s="31"/>
      <c r="B53" s="30"/>
      <c r="C53" s="31"/>
      <c r="D53" s="33" t="s">
        <v>33</v>
      </c>
      <c r="E53" s="33"/>
      <c r="F53" s="15">
        <v>3.6190000000000002</v>
      </c>
      <c r="G53" s="37"/>
    </row>
    <row r="54" spans="1:13" ht="54.75" customHeight="1" x14ac:dyDescent="0.2">
      <c r="A54" s="31"/>
      <c r="B54" s="30"/>
      <c r="C54" s="31"/>
      <c r="D54" s="33" t="s">
        <v>34</v>
      </c>
      <c r="E54" s="33"/>
      <c r="F54" s="15">
        <v>3.9809000000000001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988374.45</v>
      </c>
      <c r="E56" s="12">
        <v>214.84</v>
      </c>
      <c r="F56" s="13">
        <v>1.7825599999999999</v>
      </c>
      <c r="G56" s="37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1918854.93</v>
      </c>
      <c r="E57" s="12">
        <v>483.86</v>
      </c>
      <c r="F57" s="13">
        <v>4.26654</v>
      </c>
      <c r="G57" s="37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1969234.26</v>
      </c>
      <c r="E58" s="12">
        <v>495.47</v>
      </c>
      <c r="F58" s="13">
        <v>4.5586599999999997</v>
      </c>
      <c r="G58" s="37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2443303.21</v>
      </c>
      <c r="E59" s="12">
        <v>1009.44</v>
      </c>
      <c r="F59" s="13">
        <v>6.4284699999999999</v>
      </c>
      <c r="G59" s="37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15">
        <v>3.62</v>
      </c>
      <c r="G60" s="37"/>
    </row>
    <row r="61" spans="1:13" ht="13.7" customHeight="1" x14ac:dyDescent="0.2">
      <c r="A61" s="31"/>
      <c r="B61" s="30"/>
      <c r="C61" s="31"/>
      <c r="D61" s="29" t="s">
        <v>33</v>
      </c>
      <c r="E61" s="29"/>
      <c r="F61" s="15">
        <v>4.4984599999999997</v>
      </c>
      <c r="G61" s="37"/>
    </row>
    <row r="62" spans="1:13" ht="13.7" customHeight="1" x14ac:dyDescent="0.2">
      <c r="A62" s="31"/>
      <c r="B62" s="30"/>
      <c r="C62" s="31"/>
      <c r="D62" s="29" t="s">
        <v>34</v>
      </c>
      <c r="E62" s="29"/>
      <c r="F62" s="15">
        <v>4.4984599999999997</v>
      </c>
      <c r="G62" s="37"/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15">
        <v>3.1797900000000001</v>
      </c>
      <c r="G63" s="37"/>
    </row>
    <row r="64" spans="1:13" ht="13.7" customHeight="1" x14ac:dyDescent="0.2">
      <c r="A64" s="31"/>
      <c r="B64" s="30"/>
      <c r="C64" s="31"/>
      <c r="D64" s="29" t="s">
        <v>33</v>
      </c>
      <c r="E64" s="29"/>
      <c r="F64" s="15">
        <v>4.4984599999999997</v>
      </c>
      <c r="G64" s="37"/>
    </row>
    <row r="65" spans="1:7" ht="13.7" customHeight="1" x14ac:dyDescent="0.2">
      <c r="A65" s="31"/>
      <c r="B65" s="30"/>
      <c r="C65" s="31"/>
      <c r="D65" s="29" t="s">
        <v>34</v>
      </c>
      <c r="E65" s="29"/>
      <c r="F65" s="15">
        <v>4.4984599999999997</v>
      </c>
      <c r="G65" s="37"/>
    </row>
    <row r="66" spans="1:7" ht="13.7" customHeight="1" x14ac:dyDescent="0.2">
      <c r="A66" s="31"/>
      <c r="B66" s="30" t="s">
        <v>38</v>
      </c>
      <c r="C66" s="31"/>
      <c r="D66" s="29" t="s">
        <v>32</v>
      </c>
      <c r="E66" s="29"/>
      <c r="F66" s="15">
        <v>2.2000000000000002</v>
      </c>
      <c r="G66" s="37"/>
    </row>
    <row r="67" spans="1:7" ht="13.7" customHeight="1" x14ac:dyDescent="0.2">
      <c r="A67" s="31"/>
      <c r="B67" s="30"/>
      <c r="C67" s="31"/>
      <c r="D67" s="29" t="s">
        <v>33</v>
      </c>
      <c r="E67" s="29"/>
      <c r="F67" s="15">
        <v>4.4984599999999997</v>
      </c>
      <c r="G67" s="37"/>
    </row>
    <row r="68" spans="1:7" ht="13.7" customHeight="1" x14ac:dyDescent="0.2">
      <c r="A68" s="31"/>
      <c r="B68" s="30"/>
      <c r="C68" s="31"/>
      <c r="D68" s="29" t="s">
        <v>34</v>
      </c>
      <c r="E68" s="29"/>
      <c r="F68" s="15">
        <v>4.4984599999999997</v>
      </c>
      <c r="G68" s="37"/>
    </row>
    <row r="69" spans="1:7" ht="13.7" customHeight="1" x14ac:dyDescent="0.2">
      <c r="A69" s="31"/>
      <c r="B69" s="30" t="s">
        <v>29</v>
      </c>
      <c r="C69" s="31"/>
      <c r="D69" s="29" t="s">
        <v>32</v>
      </c>
      <c r="E69" s="29"/>
      <c r="F69" s="15">
        <v>3.1797900000000001</v>
      </c>
      <c r="G69" s="37"/>
    </row>
    <row r="70" spans="1:7" ht="13.7" customHeight="1" x14ac:dyDescent="0.2">
      <c r="A70" s="31"/>
      <c r="B70" s="30"/>
      <c r="C70" s="31"/>
      <c r="D70" s="29" t="s">
        <v>33</v>
      </c>
      <c r="E70" s="29"/>
      <c r="F70" s="15">
        <v>4.4984599999999997</v>
      </c>
      <c r="G70" s="37"/>
    </row>
    <row r="71" spans="1:7" ht="13.7" customHeight="1" x14ac:dyDescent="0.2">
      <c r="A71" s="31"/>
      <c r="B71" s="30"/>
      <c r="C71" s="31"/>
      <c r="D71" s="29" t="s">
        <v>34</v>
      </c>
      <c r="E71" s="29"/>
      <c r="F71" s="15">
        <v>4.4984599999999997</v>
      </c>
      <c r="G71" s="37"/>
    </row>
    <row r="72" spans="1:7" ht="13.7" customHeight="1" x14ac:dyDescent="0.2">
      <c r="A72" s="31"/>
      <c r="B72" s="30" t="s">
        <v>37</v>
      </c>
      <c r="C72" s="31"/>
      <c r="D72" s="29" t="s">
        <v>32</v>
      </c>
      <c r="E72" s="29"/>
      <c r="F72" s="15">
        <v>2.35</v>
      </c>
      <c r="G72" s="37"/>
    </row>
    <row r="73" spans="1:7" ht="13.7" customHeight="1" x14ac:dyDescent="0.2">
      <c r="A73" s="31"/>
      <c r="B73" s="30"/>
      <c r="C73" s="31"/>
      <c r="D73" s="29" t="s">
        <v>33</v>
      </c>
      <c r="E73" s="29"/>
      <c r="F73" s="15">
        <v>4.4984599999999997</v>
      </c>
      <c r="G73" s="37"/>
    </row>
    <row r="74" spans="1:7" ht="13.7" customHeight="1" x14ac:dyDescent="0.2">
      <c r="A74" s="31"/>
      <c r="B74" s="30"/>
      <c r="C74" s="31"/>
      <c r="D74" s="29" t="s">
        <v>34</v>
      </c>
      <c r="E74" s="29"/>
      <c r="F74" s="15">
        <v>4.4984599999999997</v>
      </c>
      <c r="G74" s="37"/>
    </row>
    <row r="75" spans="1:7" ht="13.7" customHeight="1" x14ac:dyDescent="0.2">
      <c r="A75" s="31"/>
      <c r="B75" s="30" t="s">
        <v>39</v>
      </c>
      <c r="C75" s="31"/>
      <c r="D75" s="29" t="s">
        <v>32</v>
      </c>
      <c r="E75" s="29"/>
      <c r="F75" s="15">
        <v>1.57</v>
      </c>
      <c r="G75" s="37"/>
    </row>
    <row r="76" spans="1:7" ht="13.7" customHeight="1" x14ac:dyDescent="0.2">
      <c r="A76" s="31"/>
      <c r="B76" s="30"/>
      <c r="C76" s="31"/>
      <c r="D76" s="29" t="s">
        <v>33</v>
      </c>
      <c r="E76" s="29"/>
      <c r="F76" s="15">
        <v>4.4984599999999997</v>
      </c>
      <c r="G76" s="37"/>
    </row>
    <row r="77" spans="1:7" ht="13.7" customHeight="1" x14ac:dyDescent="0.2">
      <c r="A77" s="31"/>
      <c r="B77" s="30"/>
      <c r="C77" s="31"/>
      <c r="D77" s="29" t="s">
        <v>34</v>
      </c>
      <c r="E77" s="29"/>
      <c r="F77" s="15">
        <v>4.4984599999999997</v>
      </c>
      <c r="G77" s="37"/>
    </row>
    <row r="78" spans="1:7" ht="13.7" customHeight="1" x14ac:dyDescent="0.2">
      <c r="A78" s="31"/>
      <c r="B78" s="30" t="s">
        <v>40</v>
      </c>
      <c r="C78" s="31"/>
      <c r="D78" s="29" t="s">
        <v>32</v>
      </c>
      <c r="E78" s="29"/>
      <c r="F78" s="15">
        <v>2.35</v>
      </c>
      <c r="G78" s="37"/>
    </row>
    <row r="79" spans="1:7" ht="13.7" customHeight="1" x14ac:dyDescent="0.2">
      <c r="A79" s="31"/>
      <c r="B79" s="30"/>
      <c r="C79" s="31"/>
      <c r="D79" s="29" t="s">
        <v>33</v>
      </c>
      <c r="E79" s="29"/>
      <c r="F79" s="15">
        <v>4.4984599999999997</v>
      </c>
      <c r="G79" s="37"/>
    </row>
    <row r="80" spans="1:7" ht="13.7" customHeight="1" x14ac:dyDescent="0.2">
      <c r="A80" s="31"/>
      <c r="B80" s="30"/>
      <c r="C80" s="31"/>
      <c r="D80" s="29" t="s">
        <v>34</v>
      </c>
      <c r="E80" s="29"/>
      <c r="F80" s="15">
        <v>4.4984599999999997</v>
      </c>
      <c r="G80" s="37"/>
    </row>
    <row r="81" spans="1:7" ht="13.7" customHeight="1" x14ac:dyDescent="0.2">
      <c r="A81" s="31"/>
      <c r="B81" s="30" t="s">
        <v>41</v>
      </c>
      <c r="C81" s="31"/>
      <c r="D81" s="29" t="s">
        <v>32</v>
      </c>
      <c r="E81" s="29"/>
      <c r="F81" s="15">
        <v>1.57</v>
      </c>
      <c r="G81" s="37"/>
    </row>
    <row r="82" spans="1:7" ht="13.7" customHeight="1" x14ac:dyDescent="0.2">
      <c r="A82" s="31"/>
      <c r="B82" s="30"/>
      <c r="C82" s="31"/>
      <c r="D82" s="29" t="s">
        <v>33</v>
      </c>
      <c r="E82" s="29"/>
      <c r="F82" s="15">
        <v>4.4984599999999997</v>
      </c>
      <c r="G82" s="37"/>
    </row>
    <row r="83" spans="1:7" ht="13.7" customHeight="1" x14ac:dyDescent="0.2">
      <c r="A83" s="31"/>
      <c r="B83" s="30"/>
      <c r="C83" s="31"/>
      <c r="D83" s="29" t="s">
        <v>34</v>
      </c>
      <c r="E83" s="29"/>
      <c r="F83" s="15">
        <v>4.4984599999999997</v>
      </c>
      <c r="G83" s="37"/>
    </row>
    <row r="84" spans="1:7" ht="96" customHeight="1" x14ac:dyDescent="0.2">
      <c r="A84" s="31"/>
      <c r="B84" s="30" t="s">
        <v>30</v>
      </c>
      <c r="C84" s="31"/>
      <c r="D84" s="33" t="s">
        <v>32</v>
      </c>
      <c r="E84" s="33"/>
      <c r="F84" s="15">
        <v>3.62</v>
      </c>
      <c r="G84" s="37"/>
    </row>
    <row r="85" spans="1:7" ht="96" customHeight="1" x14ac:dyDescent="0.2">
      <c r="A85" s="31"/>
      <c r="B85" s="30"/>
      <c r="C85" s="31"/>
      <c r="D85" s="33" t="s">
        <v>33</v>
      </c>
      <c r="E85" s="33"/>
      <c r="F85" s="15">
        <v>4.4984599999999997</v>
      </c>
      <c r="G85" s="37"/>
    </row>
    <row r="86" spans="1:7" ht="96" customHeight="1" x14ac:dyDescent="0.2">
      <c r="A86" s="31"/>
      <c r="B86" s="30"/>
      <c r="C86" s="31"/>
      <c r="D86" s="33" t="s">
        <v>34</v>
      </c>
      <c r="E86" s="33"/>
      <c r="F86" s="15">
        <v>4.4984599999999997</v>
      </c>
      <c r="G86" s="37"/>
    </row>
    <row r="87" spans="1:7" ht="13.7" customHeight="1" x14ac:dyDescent="0.2">
      <c r="A87" s="31"/>
      <c r="B87" s="30" t="s">
        <v>31</v>
      </c>
      <c r="C87" s="31"/>
      <c r="D87" s="33" t="s">
        <v>32</v>
      </c>
      <c r="E87" s="33"/>
      <c r="F87" s="15">
        <v>2.35</v>
      </c>
      <c r="G87" s="37"/>
    </row>
    <row r="88" spans="1:7" ht="13.7" customHeight="1" x14ac:dyDescent="0.2">
      <c r="A88" s="31"/>
      <c r="B88" s="30"/>
      <c r="C88" s="31"/>
      <c r="D88" s="33" t="s">
        <v>33</v>
      </c>
      <c r="E88" s="33"/>
      <c r="F88" s="15">
        <v>4.4984599999999997</v>
      </c>
      <c r="G88" s="37"/>
    </row>
    <row r="89" spans="1:7" ht="13.7" customHeight="1" x14ac:dyDescent="0.2">
      <c r="A89" s="31"/>
      <c r="B89" s="30"/>
      <c r="C89" s="31"/>
      <c r="D89" s="33" t="s">
        <v>34</v>
      </c>
      <c r="E89" s="33"/>
      <c r="F89" s="15">
        <v>4.4984599999999997</v>
      </c>
      <c r="G89" s="37"/>
    </row>
    <row r="90" spans="1:7" ht="28.5" customHeight="1" x14ac:dyDescent="0.2">
      <c r="A90" s="31"/>
      <c r="B90" s="30" t="s">
        <v>17</v>
      </c>
      <c r="C90" s="31"/>
      <c r="D90" s="33" t="s">
        <v>32</v>
      </c>
      <c r="E90" s="33"/>
      <c r="F90" s="15">
        <v>3.62</v>
      </c>
      <c r="G90" s="37"/>
    </row>
    <row r="91" spans="1:7" ht="24.75" customHeight="1" x14ac:dyDescent="0.2">
      <c r="A91" s="31"/>
      <c r="B91" s="30"/>
      <c r="C91" s="31"/>
      <c r="D91" s="33" t="s">
        <v>33</v>
      </c>
      <c r="E91" s="33"/>
      <c r="F91" s="15">
        <v>4.4984599999999997</v>
      </c>
      <c r="G91" s="37"/>
    </row>
    <row r="92" spans="1:7" ht="27" customHeight="1" x14ac:dyDescent="0.2">
      <c r="A92" s="31"/>
      <c r="B92" s="30"/>
      <c r="C92" s="31"/>
      <c r="D92" s="33" t="s">
        <v>34</v>
      </c>
      <c r="E92" s="33"/>
      <c r="F92" s="15">
        <v>4.4984599999999997</v>
      </c>
      <c r="G92" s="37"/>
    </row>
    <row r="93" spans="1:7" ht="30" customHeight="1" x14ac:dyDescent="0.2">
      <c r="A93" s="31"/>
      <c r="B93" s="30" t="s">
        <v>42</v>
      </c>
      <c r="C93" s="31"/>
      <c r="D93" s="33" t="s">
        <v>32</v>
      </c>
      <c r="E93" s="33"/>
      <c r="F93" s="15">
        <v>3.62</v>
      </c>
      <c r="G93" s="37"/>
    </row>
    <row r="94" spans="1:7" ht="29.25" customHeight="1" x14ac:dyDescent="0.2">
      <c r="A94" s="31"/>
      <c r="B94" s="30"/>
      <c r="C94" s="31"/>
      <c r="D94" s="33" t="s">
        <v>33</v>
      </c>
      <c r="E94" s="33"/>
      <c r="F94" s="15">
        <v>4.4984599999999997</v>
      </c>
      <c r="G94" s="37"/>
    </row>
    <row r="95" spans="1:7" ht="33" customHeight="1" x14ac:dyDescent="0.2">
      <c r="A95" s="31"/>
      <c r="B95" s="30"/>
      <c r="C95" s="31"/>
      <c r="D95" s="33" t="s">
        <v>34</v>
      </c>
      <c r="E95" s="33"/>
      <c r="F95" s="15">
        <v>4.4984599999999997</v>
      </c>
      <c r="G95" s="37"/>
    </row>
    <row r="96" spans="1:7" x14ac:dyDescent="0.2">
      <c r="A96" s="31"/>
      <c r="B96" s="30" t="s">
        <v>19</v>
      </c>
      <c r="C96" s="31"/>
      <c r="D96" s="33" t="s">
        <v>32</v>
      </c>
      <c r="E96" s="33"/>
      <c r="F96" s="15">
        <v>2.2000000000000002</v>
      </c>
      <c r="G96" s="37"/>
    </row>
    <row r="97" spans="1:7" ht="13.7" customHeight="1" x14ac:dyDescent="0.2">
      <c r="A97" s="31"/>
      <c r="B97" s="30"/>
      <c r="C97" s="31"/>
      <c r="D97" s="33" t="s">
        <v>33</v>
      </c>
      <c r="E97" s="33"/>
      <c r="F97" s="15">
        <v>4.4984599999999997</v>
      </c>
      <c r="G97" s="37"/>
    </row>
    <row r="98" spans="1:7" ht="13.7" customHeight="1" x14ac:dyDescent="0.2">
      <c r="A98" s="31"/>
      <c r="B98" s="30"/>
      <c r="C98" s="31"/>
      <c r="D98" s="33" t="s">
        <v>34</v>
      </c>
      <c r="E98" s="33"/>
      <c r="F98" s="15">
        <v>4.4984599999999997</v>
      </c>
      <c r="G98" s="37"/>
    </row>
    <row r="99" spans="1:7" ht="46.5" customHeight="1" x14ac:dyDescent="0.2">
      <c r="A99" s="31"/>
      <c r="B99" s="30" t="s">
        <v>18</v>
      </c>
      <c r="C99" s="31"/>
      <c r="D99" s="33" t="s">
        <v>32</v>
      </c>
      <c r="E99" s="33"/>
      <c r="F99" s="15">
        <v>3.62</v>
      </c>
      <c r="G99" s="37"/>
    </row>
    <row r="100" spans="1:7" ht="54.75" customHeight="1" x14ac:dyDescent="0.2">
      <c r="A100" s="31"/>
      <c r="B100" s="30"/>
      <c r="C100" s="31"/>
      <c r="D100" s="33" t="s">
        <v>33</v>
      </c>
      <c r="E100" s="33"/>
      <c r="F100" s="15">
        <v>4.4984599999999997</v>
      </c>
      <c r="G100" s="37"/>
    </row>
    <row r="101" spans="1:7" ht="54.75" customHeight="1" x14ac:dyDescent="0.2">
      <c r="A101" s="31"/>
      <c r="B101" s="30"/>
      <c r="C101" s="31"/>
      <c r="D101" s="33" t="s">
        <v>34</v>
      </c>
      <c r="E101" s="33"/>
      <c r="F101" s="15">
        <v>4.4984599999999997</v>
      </c>
      <c r="G101" s="37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4" t="s">
        <v>87</v>
      </c>
      <c r="B105" s="34"/>
      <c r="C105" s="34"/>
      <c r="D105" s="34"/>
      <c r="E105" s="34"/>
      <c r="F105" s="34"/>
      <c r="G105" s="34"/>
    </row>
    <row r="107" spans="1:7" ht="24.7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47" zoomScale="80" zoomScaleNormal="100" zoomScaleSheetLayoutView="80" workbookViewId="0">
      <selection activeCell="F62" sqref="F60: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56</v>
      </c>
      <c r="B7" s="36" t="s">
        <v>51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81</v>
      </c>
      <c r="D8" s="32" t="s">
        <v>59</v>
      </c>
      <c r="E8" s="32"/>
      <c r="F8" s="32"/>
      <c r="G8" s="37" t="s">
        <v>82</v>
      </c>
    </row>
    <row r="9" spans="1:13" x14ac:dyDescent="0.2">
      <c r="A9" s="31"/>
      <c r="B9" s="2" t="s">
        <v>2</v>
      </c>
      <c r="C9" s="31"/>
      <c r="D9" s="12">
        <v>1583439.59</v>
      </c>
      <c r="E9" s="12">
        <v>42.01</v>
      </c>
      <c r="F9" s="13">
        <v>2.0650599999999999</v>
      </c>
      <c r="G9" s="37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2013676.58</v>
      </c>
      <c r="E10" s="12">
        <v>78.5</v>
      </c>
      <c r="F10" s="13">
        <v>4.5484</v>
      </c>
      <c r="G10" s="37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2236367.9300000002</v>
      </c>
      <c r="E11" s="12">
        <v>151.12</v>
      </c>
      <c r="F11" s="13">
        <v>4.9593400000000001</v>
      </c>
      <c r="G11" s="37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2446353.87</v>
      </c>
      <c r="E12" s="12">
        <v>533.63</v>
      </c>
      <c r="F12" s="13">
        <v>5.4211999999999998</v>
      </c>
      <c r="G12" s="37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23">
        <v>2.4834999999999998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23">
        <v>2.4918300000000002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23">
        <v>5.5337899999999998</v>
      </c>
      <c r="G15" s="37"/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23">
        <v>1.2835000000000001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23">
        <v>1.29183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23">
        <v>5.5337899999999998</v>
      </c>
      <c r="G18" s="37"/>
    </row>
    <row r="19" spans="1:7" ht="13.7" customHeight="1" x14ac:dyDescent="0.2">
      <c r="A19" s="31"/>
      <c r="B19" s="30" t="s">
        <v>38</v>
      </c>
      <c r="C19" s="31"/>
      <c r="D19" s="29" t="s">
        <v>32</v>
      </c>
      <c r="E19" s="29"/>
      <c r="F19" s="23">
        <v>1.2835000000000001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23">
        <v>1.29183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23">
        <v>5.5337899999999998</v>
      </c>
      <c r="G21" s="37"/>
    </row>
    <row r="22" spans="1:7" ht="13.7" customHeight="1" x14ac:dyDescent="0.2">
      <c r="A22" s="31"/>
      <c r="B22" s="30" t="s">
        <v>44</v>
      </c>
      <c r="C22" s="31"/>
      <c r="D22" s="29" t="s">
        <v>32</v>
      </c>
      <c r="E22" s="29"/>
      <c r="F22" s="23">
        <v>1.2835000000000001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23">
        <v>1.29183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23">
        <v>5.5337899999999998</v>
      </c>
      <c r="G24" s="37"/>
    </row>
    <row r="25" spans="1:7" ht="13.7" customHeight="1" x14ac:dyDescent="0.2">
      <c r="A25" s="31"/>
      <c r="B25" s="30" t="s">
        <v>37</v>
      </c>
      <c r="C25" s="31"/>
      <c r="D25" s="29" t="s">
        <v>32</v>
      </c>
      <c r="E25" s="29"/>
      <c r="F25" s="23">
        <v>1.2835000000000001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23">
        <v>1.29183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23">
        <v>5.5337899999999998</v>
      </c>
      <c r="G27" s="37"/>
    </row>
    <row r="28" spans="1:7" ht="13.7" customHeight="1" x14ac:dyDescent="0.2">
      <c r="A28" s="31"/>
      <c r="B28" s="30" t="s">
        <v>39</v>
      </c>
      <c r="C28" s="31"/>
      <c r="D28" s="29" t="s">
        <v>32</v>
      </c>
      <c r="E28" s="29"/>
      <c r="F28" s="23">
        <v>1.2835000000000001</v>
      </c>
      <c r="G28" s="37"/>
    </row>
    <row r="29" spans="1:7" ht="13.7" customHeight="1" x14ac:dyDescent="0.2">
      <c r="A29" s="31"/>
      <c r="B29" s="30"/>
      <c r="C29" s="31"/>
      <c r="D29" s="29" t="s">
        <v>33</v>
      </c>
      <c r="E29" s="29"/>
      <c r="F29" s="23">
        <v>1.29183</v>
      </c>
      <c r="G29" s="37"/>
    </row>
    <row r="30" spans="1:7" ht="13.7" customHeight="1" x14ac:dyDescent="0.2">
      <c r="A30" s="31"/>
      <c r="B30" s="30"/>
      <c r="C30" s="31"/>
      <c r="D30" s="29" t="s">
        <v>34</v>
      </c>
      <c r="E30" s="29"/>
      <c r="F30" s="23">
        <v>5.5337899999999998</v>
      </c>
      <c r="G30" s="37"/>
    </row>
    <row r="31" spans="1:7" ht="13.7" customHeight="1" x14ac:dyDescent="0.2">
      <c r="A31" s="31"/>
      <c r="B31" s="30" t="s">
        <v>40</v>
      </c>
      <c r="C31" s="31"/>
      <c r="D31" s="29" t="s">
        <v>32</v>
      </c>
      <c r="E31" s="29"/>
      <c r="F31" s="23">
        <v>1.2835000000000001</v>
      </c>
      <c r="G31" s="37"/>
    </row>
    <row r="32" spans="1:7" ht="13.7" customHeight="1" x14ac:dyDescent="0.2">
      <c r="A32" s="31"/>
      <c r="B32" s="30"/>
      <c r="C32" s="31"/>
      <c r="D32" s="29" t="s">
        <v>33</v>
      </c>
      <c r="E32" s="29"/>
      <c r="F32" s="23">
        <v>1.29183</v>
      </c>
      <c r="G32" s="37"/>
    </row>
    <row r="33" spans="1:7" ht="13.7" customHeight="1" x14ac:dyDescent="0.2">
      <c r="A33" s="31"/>
      <c r="B33" s="30"/>
      <c r="C33" s="31"/>
      <c r="D33" s="29" t="s">
        <v>34</v>
      </c>
      <c r="E33" s="29"/>
      <c r="F33" s="23">
        <v>5.5337899999999998</v>
      </c>
      <c r="G33" s="37"/>
    </row>
    <row r="34" spans="1:7" ht="13.7" customHeight="1" x14ac:dyDescent="0.2">
      <c r="A34" s="31"/>
      <c r="B34" s="30" t="s">
        <v>41</v>
      </c>
      <c r="C34" s="31"/>
      <c r="D34" s="29" t="s">
        <v>32</v>
      </c>
      <c r="E34" s="29"/>
      <c r="F34" s="23">
        <v>1.2835000000000001</v>
      </c>
      <c r="G34" s="37"/>
    </row>
    <row r="35" spans="1:7" ht="13.7" customHeight="1" x14ac:dyDescent="0.2">
      <c r="A35" s="31"/>
      <c r="B35" s="30"/>
      <c r="C35" s="31"/>
      <c r="D35" s="29" t="s">
        <v>33</v>
      </c>
      <c r="E35" s="29"/>
      <c r="F35" s="23">
        <v>1.29183</v>
      </c>
      <c r="G35" s="37"/>
    </row>
    <row r="36" spans="1:7" ht="13.7" customHeight="1" x14ac:dyDescent="0.2">
      <c r="A36" s="31"/>
      <c r="B36" s="30"/>
      <c r="C36" s="31"/>
      <c r="D36" s="29" t="s">
        <v>34</v>
      </c>
      <c r="E36" s="29"/>
      <c r="F36" s="23">
        <v>5.5337899999999998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23">
        <v>2.4834999999999998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23">
        <v>2.4918300000000002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23">
        <v>5.5337899999999998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23">
        <v>1.2835000000000001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23">
        <v>1.29183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23">
        <v>5.5337899999999998</v>
      </c>
      <c r="G42" s="37"/>
    </row>
    <row r="43" spans="1:7" ht="28.5" customHeight="1" x14ac:dyDescent="0.2">
      <c r="A43" s="31"/>
      <c r="B43" s="30" t="s">
        <v>17</v>
      </c>
      <c r="C43" s="31"/>
      <c r="D43" s="33" t="s">
        <v>32</v>
      </c>
      <c r="E43" s="33"/>
      <c r="F43" s="23">
        <v>2.4834999999999998</v>
      </c>
      <c r="G43" s="37"/>
    </row>
    <row r="44" spans="1:7" ht="24.75" customHeight="1" x14ac:dyDescent="0.2">
      <c r="A44" s="31"/>
      <c r="B44" s="30"/>
      <c r="C44" s="31"/>
      <c r="D44" s="33" t="s">
        <v>33</v>
      </c>
      <c r="E44" s="33"/>
      <c r="F44" s="23">
        <v>2.4918300000000002</v>
      </c>
      <c r="G44" s="37"/>
    </row>
    <row r="45" spans="1:7" ht="27" customHeight="1" x14ac:dyDescent="0.2">
      <c r="A45" s="31"/>
      <c r="B45" s="30"/>
      <c r="C45" s="31"/>
      <c r="D45" s="33" t="s">
        <v>34</v>
      </c>
      <c r="E45" s="33"/>
      <c r="F45" s="23">
        <v>5.5337899999999998</v>
      </c>
      <c r="G45" s="37"/>
    </row>
    <row r="46" spans="1:7" ht="30" customHeight="1" x14ac:dyDescent="0.2">
      <c r="A46" s="31"/>
      <c r="B46" s="30" t="s">
        <v>42</v>
      </c>
      <c r="C46" s="31"/>
      <c r="D46" s="33" t="s">
        <v>32</v>
      </c>
      <c r="E46" s="33"/>
      <c r="F46" s="23">
        <v>2.4834999999999998</v>
      </c>
      <c r="G46" s="37"/>
    </row>
    <row r="47" spans="1:7" ht="29.25" customHeight="1" x14ac:dyDescent="0.2">
      <c r="A47" s="31"/>
      <c r="B47" s="30"/>
      <c r="C47" s="31"/>
      <c r="D47" s="33" t="s">
        <v>33</v>
      </c>
      <c r="E47" s="33"/>
      <c r="F47" s="23">
        <v>2.4918300000000002</v>
      </c>
      <c r="G47" s="37"/>
    </row>
    <row r="48" spans="1:7" ht="33" customHeight="1" x14ac:dyDescent="0.2">
      <c r="A48" s="31"/>
      <c r="B48" s="30"/>
      <c r="C48" s="31"/>
      <c r="D48" s="33" t="s">
        <v>34</v>
      </c>
      <c r="E48" s="33"/>
      <c r="F48" s="23">
        <v>5.5337899999999998</v>
      </c>
      <c r="G48" s="37"/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23">
        <v>2.4834999999999998</v>
      </c>
      <c r="G49" s="37"/>
    </row>
    <row r="50" spans="1:13" ht="13.7" customHeight="1" x14ac:dyDescent="0.2">
      <c r="A50" s="31"/>
      <c r="B50" s="30"/>
      <c r="C50" s="31"/>
      <c r="D50" s="33" t="s">
        <v>33</v>
      </c>
      <c r="E50" s="33"/>
      <c r="F50" s="23">
        <v>2.4918300000000002</v>
      </c>
      <c r="G50" s="37"/>
    </row>
    <row r="51" spans="1:13" ht="13.7" customHeight="1" x14ac:dyDescent="0.2">
      <c r="A51" s="31"/>
      <c r="B51" s="30"/>
      <c r="C51" s="31"/>
      <c r="D51" s="33" t="s">
        <v>34</v>
      </c>
      <c r="E51" s="33"/>
      <c r="F51" s="23">
        <v>5.5337899999999998</v>
      </c>
      <c r="G51" s="37"/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23">
        <v>2.4834999999999998</v>
      </c>
      <c r="G52" s="37"/>
    </row>
    <row r="53" spans="1:13" ht="54.75" customHeight="1" x14ac:dyDescent="0.2">
      <c r="A53" s="31"/>
      <c r="B53" s="30"/>
      <c r="C53" s="31"/>
      <c r="D53" s="33" t="s">
        <v>33</v>
      </c>
      <c r="E53" s="33"/>
      <c r="F53" s="23">
        <v>2.4918300000000002</v>
      </c>
      <c r="G53" s="37"/>
    </row>
    <row r="54" spans="1:13" ht="54.75" customHeight="1" x14ac:dyDescent="0.2">
      <c r="A54" s="31"/>
      <c r="B54" s="30"/>
      <c r="C54" s="31"/>
      <c r="D54" s="33" t="s">
        <v>34</v>
      </c>
      <c r="E54" s="33"/>
      <c r="F54" s="23">
        <v>5.5337899999999998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1912795.02</v>
      </c>
      <c r="E56" s="12">
        <v>52.93</v>
      </c>
      <c r="F56" s="13">
        <v>2.4966599999999999</v>
      </c>
      <c r="G56" s="37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31"/>
      <c r="B57" s="2" t="s">
        <v>3</v>
      </c>
      <c r="C57" s="31"/>
      <c r="D57" s="12">
        <v>2257331.4500000002</v>
      </c>
      <c r="E57" s="12">
        <v>98.91</v>
      </c>
      <c r="F57" s="13">
        <v>5.10785</v>
      </c>
      <c r="G57" s="37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31"/>
      <c r="B58" s="2" t="s">
        <v>4</v>
      </c>
      <c r="C58" s="31"/>
      <c r="D58" s="12">
        <v>2777568.97</v>
      </c>
      <c r="E58" s="12">
        <v>190.41</v>
      </c>
      <c r="F58" s="13">
        <v>6.1644600000000001</v>
      </c>
      <c r="G58" s="37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31"/>
      <c r="B59" s="2" t="s">
        <v>5</v>
      </c>
      <c r="C59" s="31"/>
      <c r="D59" s="12">
        <v>2972319.95</v>
      </c>
      <c r="E59" s="12">
        <v>672.37</v>
      </c>
      <c r="F59" s="13">
        <v>6.6084399999999999</v>
      </c>
      <c r="G59" s="37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15">
        <v>2.79522</v>
      </c>
      <c r="G60" s="37"/>
      <c r="M60" s="5">
        <f t="shared" si="1"/>
        <v>-2.79522</v>
      </c>
    </row>
    <row r="61" spans="1:13" ht="13.7" customHeight="1" x14ac:dyDescent="0.2">
      <c r="A61" s="31"/>
      <c r="B61" s="30"/>
      <c r="C61" s="31"/>
      <c r="D61" s="29" t="s">
        <v>33</v>
      </c>
      <c r="E61" s="29"/>
      <c r="F61" s="15">
        <v>4.5530900000000001</v>
      </c>
      <c r="G61" s="37"/>
      <c r="M61" s="5">
        <f t="shared" si="1"/>
        <v>-4.5530900000000001</v>
      </c>
    </row>
    <row r="62" spans="1:13" ht="13.7" customHeight="1" x14ac:dyDescent="0.2">
      <c r="A62" s="31"/>
      <c r="B62" s="30"/>
      <c r="C62" s="31"/>
      <c r="D62" s="29" t="s">
        <v>34</v>
      </c>
      <c r="E62" s="29"/>
      <c r="F62" s="15">
        <v>7.5448300000000001</v>
      </c>
      <c r="G62" s="37"/>
      <c r="M62" s="5">
        <f t="shared" si="1"/>
        <v>-7.5448300000000001</v>
      </c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15">
        <v>1.4452199999999999</v>
      </c>
      <c r="G63" s="37"/>
    </row>
    <row r="64" spans="1:13" ht="13.7" customHeight="1" x14ac:dyDescent="0.2">
      <c r="A64" s="31"/>
      <c r="B64" s="30"/>
      <c r="C64" s="31"/>
      <c r="D64" s="29" t="s">
        <v>33</v>
      </c>
      <c r="E64" s="29"/>
      <c r="F64" s="15">
        <v>2.67855</v>
      </c>
      <c r="G64" s="37"/>
    </row>
    <row r="65" spans="1:7" ht="13.7" customHeight="1" x14ac:dyDescent="0.2">
      <c r="A65" s="31"/>
      <c r="B65" s="30"/>
      <c r="C65" s="31"/>
      <c r="D65" s="29" t="s">
        <v>34</v>
      </c>
      <c r="E65" s="29"/>
      <c r="F65" s="15">
        <v>7.5448300000000001</v>
      </c>
      <c r="G65" s="37"/>
    </row>
    <row r="66" spans="1:7" ht="13.7" customHeight="1" x14ac:dyDescent="0.2">
      <c r="A66" s="31"/>
      <c r="B66" s="30" t="s">
        <v>38</v>
      </c>
      <c r="C66" s="31"/>
      <c r="D66" s="29" t="s">
        <v>32</v>
      </c>
      <c r="E66" s="29"/>
      <c r="F66" s="15">
        <v>1.4452199999999999</v>
      </c>
      <c r="G66" s="37"/>
    </row>
    <row r="67" spans="1:7" ht="13.7" customHeight="1" x14ac:dyDescent="0.2">
      <c r="A67" s="31"/>
      <c r="B67" s="30"/>
      <c r="C67" s="31"/>
      <c r="D67" s="29" t="s">
        <v>33</v>
      </c>
      <c r="E67" s="29"/>
      <c r="F67" s="15">
        <v>2.67855</v>
      </c>
      <c r="G67" s="37"/>
    </row>
    <row r="68" spans="1:7" ht="13.7" customHeight="1" x14ac:dyDescent="0.2">
      <c r="A68" s="31"/>
      <c r="B68" s="30"/>
      <c r="C68" s="31"/>
      <c r="D68" s="29" t="s">
        <v>34</v>
      </c>
      <c r="E68" s="29"/>
      <c r="F68" s="15">
        <v>7.5448300000000001</v>
      </c>
      <c r="G68" s="37"/>
    </row>
    <row r="69" spans="1:7" ht="13.7" customHeight="1" x14ac:dyDescent="0.2">
      <c r="A69" s="31"/>
      <c r="B69" s="30" t="s">
        <v>29</v>
      </c>
      <c r="C69" s="31"/>
      <c r="D69" s="29" t="s">
        <v>32</v>
      </c>
      <c r="E69" s="29"/>
      <c r="F69" s="15">
        <v>1.4452199999999999</v>
      </c>
      <c r="G69" s="37"/>
    </row>
    <row r="70" spans="1:7" ht="13.7" customHeight="1" x14ac:dyDescent="0.2">
      <c r="A70" s="31"/>
      <c r="B70" s="30"/>
      <c r="C70" s="31"/>
      <c r="D70" s="29" t="s">
        <v>33</v>
      </c>
      <c r="E70" s="29"/>
      <c r="F70" s="15">
        <v>2.67855</v>
      </c>
      <c r="G70" s="37"/>
    </row>
    <row r="71" spans="1:7" ht="13.7" customHeight="1" x14ac:dyDescent="0.2">
      <c r="A71" s="31"/>
      <c r="B71" s="30"/>
      <c r="C71" s="31"/>
      <c r="D71" s="29" t="s">
        <v>34</v>
      </c>
      <c r="E71" s="29"/>
      <c r="F71" s="15">
        <v>7.5448300000000001</v>
      </c>
      <c r="G71" s="37"/>
    </row>
    <row r="72" spans="1:7" ht="13.7" customHeight="1" x14ac:dyDescent="0.2">
      <c r="A72" s="31"/>
      <c r="B72" s="30" t="s">
        <v>37</v>
      </c>
      <c r="C72" s="31"/>
      <c r="D72" s="29" t="s">
        <v>32</v>
      </c>
      <c r="E72" s="29"/>
      <c r="F72" s="15">
        <v>1.4452199999999999</v>
      </c>
      <c r="G72" s="37"/>
    </row>
    <row r="73" spans="1:7" ht="13.7" customHeight="1" x14ac:dyDescent="0.2">
      <c r="A73" s="31"/>
      <c r="B73" s="30"/>
      <c r="C73" s="31"/>
      <c r="D73" s="29" t="s">
        <v>33</v>
      </c>
      <c r="E73" s="29"/>
      <c r="F73" s="15">
        <v>2.67855</v>
      </c>
      <c r="G73" s="37"/>
    </row>
    <row r="74" spans="1:7" ht="13.7" customHeight="1" x14ac:dyDescent="0.2">
      <c r="A74" s="31"/>
      <c r="B74" s="30"/>
      <c r="C74" s="31"/>
      <c r="D74" s="29" t="s">
        <v>34</v>
      </c>
      <c r="E74" s="29"/>
      <c r="F74" s="15">
        <v>7.5448300000000001</v>
      </c>
      <c r="G74" s="37"/>
    </row>
    <row r="75" spans="1:7" ht="13.7" customHeight="1" x14ac:dyDescent="0.2">
      <c r="A75" s="31"/>
      <c r="B75" s="30" t="s">
        <v>39</v>
      </c>
      <c r="C75" s="31"/>
      <c r="D75" s="29" t="s">
        <v>32</v>
      </c>
      <c r="E75" s="29"/>
      <c r="F75" s="15">
        <v>1.4452199999999999</v>
      </c>
      <c r="G75" s="37"/>
    </row>
    <row r="76" spans="1:7" ht="13.7" customHeight="1" x14ac:dyDescent="0.2">
      <c r="A76" s="31"/>
      <c r="B76" s="30"/>
      <c r="C76" s="31"/>
      <c r="D76" s="29" t="s">
        <v>33</v>
      </c>
      <c r="E76" s="29"/>
      <c r="F76" s="15">
        <v>2.67855</v>
      </c>
      <c r="G76" s="37"/>
    </row>
    <row r="77" spans="1:7" ht="13.7" customHeight="1" x14ac:dyDescent="0.2">
      <c r="A77" s="31"/>
      <c r="B77" s="30"/>
      <c r="C77" s="31"/>
      <c r="D77" s="29" t="s">
        <v>34</v>
      </c>
      <c r="E77" s="29"/>
      <c r="F77" s="15">
        <v>7.5448300000000001</v>
      </c>
      <c r="G77" s="37"/>
    </row>
    <row r="78" spans="1:7" ht="13.7" customHeight="1" x14ac:dyDescent="0.2">
      <c r="A78" s="31"/>
      <c r="B78" s="30" t="s">
        <v>40</v>
      </c>
      <c r="C78" s="31"/>
      <c r="D78" s="29" t="s">
        <v>32</v>
      </c>
      <c r="E78" s="29"/>
      <c r="F78" s="15">
        <v>1.4452199999999999</v>
      </c>
      <c r="G78" s="37"/>
    </row>
    <row r="79" spans="1:7" ht="13.7" customHeight="1" x14ac:dyDescent="0.2">
      <c r="A79" s="31"/>
      <c r="B79" s="30"/>
      <c r="C79" s="31"/>
      <c r="D79" s="29" t="s">
        <v>33</v>
      </c>
      <c r="E79" s="29"/>
      <c r="F79" s="15">
        <v>2.67855</v>
      </c>
      <c r="G79" s="37"/>
    </row>
    <row r="80" spans="1:7" ht="13.7" customHeight="1" x14ac:dyDescent="0.2">
      <c r="A80" s="31"/>
      <c r="B80" s="30"/>
      <c r="C80" s="31"/>
      <c r="D80" s="29" t="s">
        <v>34</v>
      </c>
      <c r="E80" s="29"/>
      <c r="F80" s="15">
        <v>7.5448300000000001</v>
      </c>
      <c r="G80" s="37"/>
    </row>
    <row r="81" spans="1:7" ht="13.7" customHeight="1" x14ac:dyDescent="0.2">
      <c r="A81" s="31"/>
      <c r="B81" s="30" t="s">
        <v>41</v>
      </c>
      <c r="C81" s="31"/>
      <c r="D81" s="29" t="s">
        <v>32</v>
      </c>
      <c r="E81" s="29"/>
      <c r="F81" s="15">
        <v>1.4452199999999999</v>
      </c>
      <c r="G81" s="37"/>
    </row>
    <row r="82" spans="1:7" ht="13.7" customHeight="1" x14ac:dyDescent="0.2">
      <c r="A82" s="31"/>
      <c r="B82" s="30"/>
      <c r="C82" s="31"/>
      <c r="D82" s="29" t="s">
        <v>33</v>
      </c>
      <c r="E82" s="29"/>
      <c r="F82" s="15">
        <v>2.67855</v>
      </c>
      <c r="G82" s="37"/>
    </row>
    <row r="83" spans="1:7" ht="13.7" customHeight="1" x14ac:dyDescent="0.2">
      <c r="A83" s="31"/>
      <c r="B83" s="30"/>
      <c r="C83" s="31"/>
      <c r="D83" s="29" t="s">
        <v>34</v>
      </c>
      <c r="E83" s="29"/>
      <c r="F83" s="15">
        <v>7.5448300000000001</v>
      </c>
      <c r="G83" s="37"/>
    </row>
    <row r="84" spans="1:7" ht="96" customHeight="1" x14ac:dyDescent="0.2">
      <c r="A84" s="31"/>
      <c r="B84" s="30" t="s">
        <v>30</v>
      </c>
      <c r="C84" s="31"/>
      <c r="D84" s="33" t="s">
        <v>32</v>
      </c>
      <c r="E84" s="33"/>
      <c r="F84" s="15">
        <v>2.79522</v>
      </c>
      <c r="G84" s="37"/>
    </row>
    <row r="85" spans="1:7" ht="96" customHeight="1" x14ac:dyDescent="0.2">
      <c r="A85" s="31"/>
      <c r="B85" s="30"/>
      <c r="C85" s="31"/>
      <c r="D85" s="33" t="s">
        <v>33</v>
      </c>
      <c r="E85" s="33"/>
      <c r="F85" s="15">
        <v>4.5530900000000001</v>
      </c>
      <c r="G85" s="37"/>
    </row>
    <row r="86" spans="1:7" ht="96" customHeight="1" x14ac:dyDescent="0.2">
      <c r="A86" s="31"/>
      <c r="B86" s="30"/>
      <c r="C86" s="31"/>
      <c r="D86" s="33" t="s">
        <v>34</v>
      </c>
      <c r="E86" s="33"/>
      <c r="F86" s="15">
        <v>7.5448300000000001</v>
      </c>
      <c r="G86" s="37"/>
    </row>
    <row r="87" spans="1:7" ht="13.7" customHeight="1" x14ac:dyDescent="0.2">
      <c r="A87" s="31"/>
      <c r="B87" s="30" t="s">
        <v>31</v>
      </c>
      <c r="C87" s="31"/>
      <c r="D87" s="33" t="s">
        <v>32</v>
      </c>
      <c r="E87" s="33"/>
      <c r="F87" s="15">
        <v>1.4452199999999999</v>
      </c>
      <c r="G87" s="37"/>
    </row>
    <row r="88" spans="1:7" ht="13.7" customHeight="1" x14ac:dyDescent="0.2">
      <c r="A88" s="31"/>
      <c r="B88" s="30"/>
      <c r="C88" s="31"/>
      <c r="D88" s="33" t="s">
        <v>33</v>
      </c>
      <c r="E88" s="33"/>
      <c r="F88" s="15">
        <v>2.67855</v>
      </c>
      <c r="G88" s="37"/>
    </row>
    <row r="89" spans="1:7" ht="13.7" customHeight="1" x14ac:dyDescent="0.2">
      <c r="A89" s="31"/>
      <c r="B89" s="30"/>
      <c r="C89" s="31"/>
      <c r="D89" s="33" t="s">
        <v>34</v>
      </c>
      <c r="E89" s="33"/>
      <c r="F89" s="15">
        <v>7.5448300000000001</v>
      </c>
      <c r="G89" s="37"/>
    </row>
    <row r="90" spans="1:7" ht="28.5" customHeight="1" x14ac:dyDescent="0.2">
      <c r="A90" s="31"/>
      <c r="B90" s="30" t="s">
        <v>17</v>
      </c>
      <c r="C90" s="31"/>
      <c r="D90" s="33" t="s">
        <v>32</v>
      </c>
      <c r="E90" s="33"/>
      <c r="F90" s="15">
        <v>2.79522</v>
      </c>
      <c r="G90" s="37"/>
    </row>
    <row r="91" spans="1:7" ht="24.75" customHeight="1" x14ac:dyDescent="0.2">
      <c r="A91" s="31"/>
      <c r="B91" s="30"/>
      <c r="C91" s="31"/>
      <c r="D91" s="33" t="s">
        <v>33</v>
      </c>
      <c r="E91" s="33"/>
      <c r="F91" s="15">
        <v>4.5530900000000001</v>
      </c>
      <c r="G91" s="37"/>
    </row>
    <row r="92" spans="1:7" ht="27" customHeight="1" x14ac:dyDescent="0.2">
      <c r="A92" s="31"/>
      <c r="B92" s="30"/>
      <c r="C92" s="31"/>
      <c r="D92" s="33" t="s">
        <v>34</v>
      </c>
      <c r="E92" s="33"/>
      <c r="F92" s="15">
        <v>7.5448300000000001</v>
      </c>
      <c r="G92" s="37"/>
    </row>
    <row r="93" spans="1:7" ht="30" customHeight="1" x14ac:dyDescent="0.2">
      <c r="A93" s="31"/>
      <c r="B93" s="30" t="s">
        <v>42</v>
      </c>
      <c r="C93" s="31"/>
      <c r="D93" s="33" t="s">
        <v>32</v>
      </c>
      <c r="E93" s="33"/>
      <c r="F93" s="15">
        <v>2.79522</v>
      </c>
      <c r="G93" s="37"/>
    </row>
    <row r="94" spans="1:7" ht="29.25" customHeight="1" x14ac:dyDescent="0.2">
      <c r="A94" s="31"/>
      <c r="B94" s="30"/>
      <c r="C94" s="31"/>
      <c r="D94" s="33" t="s">
        <v>33</v>
      </c>
      <c r="E94" s="33"/>
      <c r="F94" s="15">
        <v>4.5530900000000001</v>
      </c>
      <c r="G94" s="37"/>
    </row>
    <row r="95" spans="1:7" ht="33" customHeight="1" x14ac:dyDescent="0.2">
      <c r="A95" s="31"/>
      <c r="B95" s="30"/>
      <c r="C95" s="31"/>
      <c r="D95" s="33" t="s">
        <v>34</v>
      </c>
      <c r="E95" s="33"/>
      <c r="F95" s="15">
        <v>7.5448300000000001</v>
      </c>
      <c r="G95" s="37"/>
    </row>
    <row r="96" spans="1:7" x14ac:dyDescent="0.2">
      <c r="A96" s="31"/>
      <c r="B96" s="30" t="s">
        <v>19</v>
      </c>
      <c r="C96" s="31"/>
      <c r="D96" s="33" t="s">
        <v>32</v>
      </c>
      <c r="E96" s="33"/>
      <c r="F96" s="15">
        <v>2.79522</v>
      </c>
      <c r="G96" s="37"/>
    </row>
    <row r="97" spans="1:7" ht="13.7" customHeight="1" x14ac:dyDescent="0.2">
      <c r="A97" s="31"/>
      <c r="B97" s="30"/>
      <c r="C97" s="31"/>
      <c r="D97" s="33" t="s">
        <v>33</v>
      </c>
      <c r="E97" s="33"/>
      <c r="F97" s="15">
        <v>4.5530900000000001</v>
      </c>
      <c r="G97" s="37"/>
    </row>
    <row r="98" spans="1:7" ht="13.7" customHeight="1" x14ac:dyDescent="0.2">
      <c r="A98" s="31"/>
      <c r="B98" s="30"/>
      <c r="C98" s="31"/>
      <c r="D98" s="33" t="s">
        <v>34</v>
      </c>
      <c r="E98" s="33"/>
      <c r="F98" s="15">
        <v>7.5448300000000001</v>
      </c>
      <c r="G98" s="37"/>
    </row>
    <row r="99" spans="1:7" ht="46.5" customHeight="1" x14ac:dyDescent="0.2">
      <c r="A99" s="31"/>
      <c r="B99" s="30" t="s">
        <v>18</v>
      </c>
      <c r="C99" s="31"/>
      <c r="D99" s="33" t="s">
        <v>32</v>
      </c>
      <c r="E99" s="33"/>
      <c r="F99" s="15">
        <v>2.79522</v>
      </c>
      <c r="G99" s="37"/>
    </row>
    <row r="100" spans="1:7" ht="54.75" customHeight="1" x14ac:dyDescent="0.2">
      <c r="A100" s="31"/>
      <c r="B100" s="30"/>
      <c r="C100" s="31"/>
      <c r="D100" s="33" t="s">
        <v>33</v>
      </c>
      <c r="E100" s="33"/>
      <c r="F100" s="15">
        <v>4.5530900000000001</v>
      </c>
      <c r="G100" s="37"/>
    </row>
    <row r="101" spans="1:7" ht="54.75" customHeight="1" x14ac:dyDescent="0.2">
      <c r="A101" s="31"/>
      <c r="B101" s="30"/>
      <c r="C101" s="31"/>
      <c r="D101" s="33" t="s">
        <v>34</v>
      </c>
      <c r="E101" s="33"/>
      <c r="F101" s="15">
        <v>7.5448300000000001</v>
      </c>
      <c r="G101" s="37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4" t="s">
        <v>83</v>
      </c>
      <c r="B105" s="34"/>
      <c r="C105" s="34"/>
      <c r="D105" s="34"/>
      <c r="E105" s="34"/>
      <c r="F105" s="34"/>
      <c r="G105" s="34"/>
    </row>
    <row r="107" spans="1:7" ht="24.7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88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50</v>
      </c>
      <c r="B7" s="36" t="s">
        <v>49</v>
      </c>
      <c r="C7" s="36"/>
      <c r="D7" s="36"/>
      <c r="E7" s="36"/>
      <c r="F7" s="36"/>
      <c r="G7" s="36"/>
    </row>
    <row r="8" spans="1:13" s="11" customFormat="1" ht="27" customHeight="1" x14ac:dyDescent="0.2">
      <c r="A8" s="31"/>
      <c r="B8" s="3" t="s">
        <v>12</v>
      </c>
      <c r="C8" s="38" t="s">
        <v>84</v>
      </c>
      <c r="D8" s="32" t="s">
        <v>63</v>
      </c>
      <c r="E8" s="32"/>
      <c r="F8" s="32"/>
      <c r="G8" s="37" t="s">
        <v>85</v>
      </c>
    </row>
    <row r="9" spans="1:13" x14ac:dyDescent="0.2">
      <c r="A9" s="31"/>
      <c r="B9" s="2" t="s">
        <v>2</v>
      </c>
      <c r="C9" s="38"/>
      <c r="D9" s="12">
        <v>393304.5</v>
      </c>
      <c r="E9" s="12">
        <v>92.07</v>
      </c>
      <c r="F9" s="13">
        <v>0.64544999999999997</v>
      </c>
      <c r="G9" s="37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31"/>
      <c r="B10" s="2" t="s">
        <v>3</v>
      </c>
      <c r="C10" s="38"/>
      <c r="D10" s="12">
        <v>990467.35</v>
      </c>
      <c r="E10" s="12">
        <v>169.92</v>
      </c>
      <c r="F10" s="13">
        <v>2.23813</v>
      </c>
      <c r="G10" s="37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31"/>
      <c r="B11" s="2" t="s">
        <v>4</v>
      </c>
      <c r="C11" s="38"/>
      <c r="D11" s="12">
        <v>1067148.31</v>
      </c>
      <c r="E11" s="12">
        <v>245.24</v>
      </c>
      <c r="F11" s="13">
        <v>3.0879099999999999</v>
      </c>
      <c r="G11" s="37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31"/>
      <c r="B12" s="2" t="s">
        <v>5</v>
      </c>
      <c r="C12" s="38"/>
      <c r="D12" s="12">
        <v>944813.77</v>
      </c>
      <c r="E12" s="12">
        <v>495</v>
      </c>
      <c r="F12" s="13">
        <v>3.46048</v>
      </c>
      <c r="G12" s="37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31"/>
      <c r="B13" s="30" t="s">
        <v>26</v>
      </c>
      <c r="C13" s="38"/>
      <c r="D13" s="29" t="s">
        <v>32</v>
      </c>
      <c r="E13" s="29"/>
      <c r="F13" s="18">
        <v>1.54745</v>
      </c>
      <c r="G13" s="37"/>
    </row>
    <row r="14" spans="1:13" ht="13.7" customHeight="1" x14ac:dyDescent="0.2">
      <c r="A14" s="31"/>
      <c r="B14" s="30"/>
      <c r="C14" s="38"/>
      <c r="D14" s="29" t="s">
        <v>33</v>
      </c>
      <c r="E14" s="29"/>
      <c r="F14" s="26">
        <v>1.5564800000000001</v>
      </c>
      <c r="G14" s="37"/>
    </row>
    <row r="15" spans="1:13" ht="13.7" customHeight="1" x14ac:dyDescent="0.2">
      <c r="A15" s="31"/>
      <c r="B15" s="30"/>
      <c r="C15" s="38"/>
      <c r="D15" s="29" t="s">
        <v>34</v>
      </c>
      <c r="E15" s="29"/>
      <c r="F15" s="26">
        <v>4.63286</v>
      </c>
      <c r="G15" s="37"/>
    </row>
    <row r="16" spans="1:13" x14ac:dyDescent="0.2">
      <c r="A16" s="31"/>
      <c r="B16" s="30" t="s">
        <v>36</v>
      </c>
      <c r="C16" s="38"/>
      <c r="D16" s="33" t="s">
        <v>32</v>
      </c>
      <c r="E16" s="33"/>
      <c r="F16" s="26">
        <v>0.74495</v>
      </c>
      <c r="G16" s="37"/>
    </row>
    <row r="17" spans="1:7" x14ac:dyDescent="0.2">
      <c r="A17" s="31"/>
      <c r="B17" s="30"/>
      <c r="C17" s="38"/>
      <c r="D17" s="33" t="s">
        <v>33</v>
      </c>
      <c r="E17" s="33"/>
      <c r="F17" s="26">
        <v>0.75151999999999997</v>
      </c>
      <c r="G17" s="37"/>
    </row>
    <row r="18" spans="1:7" x14ac:dyDescent="0.2">
      <c r="A18" s="31"/>
      <c r="B18" s="30"/>
      <c r="C18" s="38"/>
      <c r="D18" s="33" t="s">
        <v>34</v>
      </c>
      <c r="E18" s="33"/>
      <c r="F18" s="26">
        <v>3.02969</v>
      </c>
      <c r="G18" s="37"/>
    </row>
    <row r="19" spans="1:7" x14ac:dyDescent="0.2">
      <c r="A19" s="31"/>
      <c r="B19" s="30" t="s">
        <v>38</v>
      </c>
      <c r="C19" s="38"/>
      <c r="D19" s="33" t="s">
        <v>32</v>
      </c>
      <c r="E19" s="33"/>
      <c r="F19" s="26">
        <v>0.74417999999999995</v>
      </c>
      <c r="G19" s="37"/>
    </row>
    <row r="20" spans="1:7" x14ac:dyDescent="0.2">
      <c r="A20" s="31"/>
      <c r="B20" s="30"/>
      <c r="C20" s="38"/>
      <c r="D20" s="33" t="s">
        <v>33</v>
      </c>
      <c r="E20" s="33"/>
      <c r="F20" s="26">
        <v>0.75151999999999997</v>
      </c>
      <c r="G20" s="37"/>
    </row>
    <row r="21" spans="1:7" x14ac:dyDescent="0.2">
      <c r="A21" s="31"/>
      <c r="B21" s="30"/>
      <c r="C21" s="38"/>
      <c r="D21" s="33" t="s">
        <v>34</v>
      </c>
      <c r="E21" s="33"/>
      <c r="F21" s="26">
        <v>3.02969</v>
      </c>
      <c r="G21" s="37"/>
    </row>
    <row r="22" spans="1:7" x14ac:dyDescent="0.2">
      <c r="A22" s="31"/>
      <c r="B22" s="30" t="s">
        <v>44</v>
      </c>
      <c r="C22" s="38"/>
      <c r="D22" s="33" t="s">
        <v>32</v>
      </c>
      <c r="E22" s="33"/>
      <c r="F22" s="26">
        <v>0.74495</v>
      </c>
      <c r="G22" s="37"/>
    </row>
    <row r="23" spans="1:7" x14ac:dyDescent="0.2">
      <c r="A23" s="31"/>
      <c r="B23" s="30"/>
      <c r="C23" s="38"/>
      <c r="D23" s="33" t="s">
        <v>33</v>
      </c>
      <c r="E23" s="33"/>
      <c r="F23" s="26">
        <v>0.75151999999999997</v>
      </c>
      <c r="G23" s="37"/>
    </row>
    <row r="24" spans="1:7" x14ac:dyDescent="0.2">
      <c r="A24" s="31"/>
      <c r="B24" s="30"/>
      <c r="C24" s="38"/>
      <c r="D24" s="33" t="s">
        <v>34</v>
      </c>
      <c r="E24" s="33"/>
      <c r="F24" s="26">
        <v>3.02969</v>
      </c>
      <c r="G24" s="37"/>
    </row>
    <row r="25" spans="1:7" x14ac:dyDescent="0.2">
      <c r="A25" s="31"/>
      <c r="B25" s="30" t="s">
        <v>37</v>
      </c>
      <c r="C25" s="38"/>
      <c r="D25" s="33" t="s">
        <v>32</v>
      </c>
      <c r="E25" s="33"/>
      <c r="F25" s="26">
        <v>0.82284999999999997</v>
      </c>
      <c r="G25" s="37"/>
    </row>
    <row r="26" spans="1:7" x14ac:dyDescent="0.2">
      <c r="A26" s="31"/>
      <c r="B26" s="30"/>
      <c r="C26" s="38"/>
      <c r="D26" s="33" t="s">
        <v>33</v>
      </c>
      <c r="E26" s="33"/>
      <c r="F26" s="26">
        <v>0.75151999999999997</v>
      </c>
      <c r="G26" s="37"/>
    </row>
    <row r="27" spans="1:7" x14ac:dyDescent="0.2">
      <c r="A27" s="31"/>
      <c r="B27" s="30"/>
      <c r="C27" s="38"/>
      <c r="D27" s="33" t="s">
        <v>34</v>
      </c>
      <c r="E27" s="33"/>
      <c r="F27" s="26">
        <v>3.02969</v>
      </c>
      <c r="G27" s="37"/>
    </row>
    <row r="28" spans="1:7" x14ac:dyDescent="0.2">
      <c r="A28" s="31"/>
      <c r="B28" s="30" t="s">
        <v>39</v>
      </c>
      <c r="C28" s="38"/>
      <c r="D28" s="33" t="s">
        <v>32</v>
      </c>
      <c r="E28" s="33"/>
      <c r="F28" s="26">
        <v>0.74036999999999997</v>
      </c>
      <c r="G28" s="37"/>
    </row>
    <row r="29" spans="1:7" x14ac:dyDescent="0.2">
      <c r="A29" s="31"/>
      <c r="B29" s="30"/>
      <c r="C29" s="38"/>
      <c r="D29" s="33" t="s">
        <v>33</v>
      </c>
      <c r="E29" s="33"/>
      <c r="F29" s="26">
        <v>0.75151999999999997</v>
      </c>
      <c r="G29" s="37"/>
    </row>
    <row r="30" spans="1:7" x14ac:dyDescent="0.2">
      <c r="A30" s="31"/>
      <c r="B30" s="30"/>
      <c r="C30" s="38"/>
      <c r="D30" s="33" t="s">
        <v>34</v>
      </c>
      <c r="E30" s="33"/>
      <c r="F30" s="26">
        <v>3.02969</v>
      </c>
      <c r="G30" s="37"/>
    </row>
    <row r="31" spans="1:7" x14ac:dyDescent="0.2">
      <c r="A31" s="31"/>
      <c r="B31" s="30" t="s">
        <v>64</v>
      </c>
      <c r="C31" s="38"/>
      <c r="D31" s="33" t="s">
        <v>32</v>
      </c>
      <c r="E31" s="33"/>
      <c r="F31" s="26">
        <v>0.74495</v>
      </c>
      <c r="G31" s="37"/>
    </row>
    <row r="32" spans="1:7" x14ac:dyDescent="0.2">
      <c r="A32" s="31"/>
      <c r="B32" s="30"/>
      <c r="C32" s="38"/>
      <c r="D32" s="33" t="s">
        <v>33</v>
      </c>
      <c r="E32" s="33"/>
      <c r="F32" s="26">
        <v>0.75151999999999997</v>
      </c>
      <c r="G32" s="37"/>
    </row>
    <row r="33" spans="1:7" x14ac:dyDescent="0.2">
      <c r="A33" s="31"/>
      <c r="B33" s="30"/>
      <c r="C33" s="38"/>
      <c r="D33" s="33" t="s">
        <v>34</v>
      </c>
      <c r="E33" s="33"/>
      <c r="F33" s="26">
        <v>3.02969</v>
      </c>
      <c r="G33" s="37"/>
    </row>
    <row r="34" spans="1:7" x14ac:dyDescent="0.2">
      <c r="A34" s="31"/>
      <c r="B34" s="30" t="s">
        <v>41</v>
      </c>
      <c r="C34" s="38"/>
      <c r="D34" s="33" t="s">
        <v>32</v>
      </c>
      <c r="E34" s="33"/>
      <c r="F34" s="26">
        <v>0.73585</v>
      </c>
      <c r="G34" s="37"/>
    </row>
    <row r="35" spans="1:7" x14ac:dyDescent="0.2">
      <c r="A35" s="31"/>
      <c r="B35" s="30"/>
      <c r="C35" s="38"/>
      <c r="D35" s="33" t="s">
        <v>33</v>
      </c>
      <c r="E35" s="33"/>
      <c r="F35" s="26">
        <v>0.76827999999999996</v>
      </c>
      <c r="G35" s="37"/>
    </row>
    <row r="36" spans="1:7" x14ac:dyDescent="0.2">
      <c r="A36" s="31"/>
      <c r="B36" s="30"/>
      <c r="C36" s="38"/>
      <c r="D36" s="33" t="s">
        <v>34</v>
      </c>
      <c r="E36" s="33"/>
      <c r="F36" s="26">
        <v>3.0333600000000001</v>
      </c>
      <c r="G36" s="37"/>
    </row>
    <row r="37" spans="1:7" ht="120" customHeight="1" x14ac:dyDescent="0.2">
      <c r="A37" s="31"/>
      <c r="B37" s="30" t="s">
        <v>30</v>
      </c>
      <c r="C37" s="38"/>
      <c r="D37" s="33" t="s">
        <v>32</v>
      </c>
      <c r="E37" s="33"/>
      <c r="F37" s="26">
        <v>1.54745</v>
      </c>
      <c r="G37" s="37"/>
    </row>
    <row r="38" spans="1:7" ht="99" customHeight="1" x14ac:dyDescent="0.2">
      <c r="A38" s="31"/>
      <c r="B38" s="30"/>
      <c r="C38" s="38"/>
      <c r="D38" s="33" t="s">
        <v>33</v>
      </c>
      <c r="E38" s="33"/>
      <c r="F38" s="26">
        <v>1.5565199999999999</v>
      </c>
      <c r="G38" s="37"/>
    </row>
    <row r="39" spans="1:7" ht="105" customHeight="1" x14ac:dyDescent="0.2">
      <c r="A39" s="31"/>
      <c r="B39" s="30"/>
      <c r="C39" s="38"/>
      <c r="D39" s="33" t="s">
        <v>34</v>
      </c>
      <c r="E39" s="33"/>
      <c r="F39" s="26">
        <v>4.63802</v>
      </c>
      <c r="G39" s="37"/>
    </row>
    <row r="40" spans="1:7" x14ac:dyDescent="0.2">
      <c r="A40" s="31"/>
      <c r="B40" s="30" t="s">
        <v>31</v>
      </c>
      <c r="C40" s="38"/>
      <c r="D40" s="33" t="s">
        <v>32</v>
      </c>
      <c r="E40" s="33"/>
      <c r="F40" s="26">
        <v>1.5469299999999999</v>
      </c>
      <c r="G40" s="37"/>
    </row>
    <row r="41" spans="1:7" x14ac:dyDescent="0.2">
      <c r="A41" s="31"/>
      <c r="B41" s="30"/>
      <c r="C41" s="38"/>
      <c r="D41" s="33" t="s">
        <v>33</v>
      </c>
      <c r="E41" s="33"/>
      <c r="F41" s="26">
        <v>1.5565199999999999</v>
      </c>
      <c r="G41" s="37"/>
    </row>
    <row r="42" spans="1:7" x14ac:dyDescent="0.2">
      <c r="A42" s="31"/>
      <c r="B42" s="30"/>
      <c r="C42" s="38"/>
      <c r="D42" s="33" t="s">
        <v>34</v>
      </c>
      <c r="E42" s="33"/>
      <c r="F42" s="26">
        <v>4.63802</v>
      </c>
      <c r="G42" s="37"/>
    </row>
    <row r="43" spans="1:7" ht="76.5" customHeight="1" x14ac:dyDescent="0.2">
      <c r="A43" s="31"/>
      <c r="B43" s="30" t="s">
        <v>17</v>
      </c>
      <c r="C43" s="38"/>
      <c r="D43" s="33" t="s">
        <v>32</v>
      </c>
      <c r="E43" s="33"/>
      <c r="F43" s="26">
        <v>1.54745</v>
      </c>
      <c r="G43" s="37"/>
    </row>
    <row r="44" spans="1:7" x14ac:dyDescent="0.2">
      <c r="A44" s="31"/>
      <c r="B44" s="30"/>
      <c r="C44" s="38"/>
      <c r="D44" s="33" t="s">
        <v>33</v>
      </c>
      <c r="E44" s="33"/>
      <c r="F44" s="26">
        <v>1.5565199999999999</v>
      </c>
      <c r="G44" s="37"/>
    </row>
    <row r="45" spans="1:7" x14ac:dyDescent="0.2">
      <c r="A45" s="31"/>
      <c r="B45" s="30"/>
      <c r="C45" s="38"/>
      <c r="D45" s="33" t="s">
        <v>34</v>
      </c>
      <c r="E45" s="33"/>
      <c r="F45" s="26">
        <v>4.63802</v>
      </c>
      <c r="G45" s="37"/>
    </row>
    <row r="46" spans="1:7" ht="27.75" customHeight="1" x14ac:dyDescent="0.2">
      <c r="A46" s="31"/>
      <c r="B46" s="30" t="s">
        <v>42</v>
      </c>
      <c r="C46" s="38"/>
      <c r="D46" s="33" t="s">
        <v>32</v>
      </c>
      <c r="E46" s="33"/>
      <c r="F46" s="26">
        <v>1.54745</v>
      </c>
      <c r="G46" s="37"/>
    </row>
    <row r="47" spans="1:7" ht="31.5" customHeight="1" x14ac:dyDescent="0.2">
      <c r="A47" s="31"/>
      <c r="B47" s="30"/>
      <c r="C47" s="38"/>
      <c r="D47" s="33" t="s">
        <v>33</v>
      </c>
      <c r="E47" s="33"/>
      <c r="F47" s="26">
        <v>1.5565199999999999</v>
      </c>
      <c r="G47" s="37"/>
    </row>
    <row r="48" spans="1:7" ht="35.25" customHeight="1" x14ac:dyDescent="0.2">
      <c r="A48" s="31"/>
      <c r="B48" s="30"/>
      <c r="C48" s="38"/>
      <c r="D48" s="33" t="s">
        <v>34</v>
      </c>
      <c r="E48" s="33"/>
      <c r="F48" s="26">
        <v>4.63802</v>
      </c>
      <c r="G48" s="37"/>
    </row>
    <row r="49" spans="1:13" ht="28.5" customHeight="1" x14ac:dyDescent="0.2">
      <c r="A49" s="31"/>
      <c r="B49" s="30" t="s">
        <v>19</v>
      </c>
      <c r="C49" s="38"/>
      <c r="D49" s="33" t="s">
        <v>32</v>
      </c>
      <c r="E49" s="33"/>
      <c r="F49" s="26">
        <v>1.54745</v>
      </c>
      <c r="G49" s="37"/>
    </row>
    <row r="50" spans="1:13" ht="28.5" customHeight="1" x14ac:dyDescent="0.2">
      <c r="A50" s="31"/>
      <c r="B50" s="30"/>
      <c r="C50" s="38"/>
      <c r="D50" s="33" t="s">
        <v>33</v>
      </c>
      <c r="E50" s="33"/>
      <c r="F50" s="26">
        <v>1.5565199999999999</v>
      </c>
      <c r="G50" s="37"/>
    </row>
    <row r="51" spans="1:13" ht="28.5" customHeight="1" x14ac:dyDescent="0.2">
      <c r="A51" s="31"/>
      <c r="B51" s="30"/>
      <c r="C51" s="38"/>
      <c r="D51" s="33" t="s">
        <v>34</v>
      </c>
      <c r="E51" s="33"/>
      <c r="F51" s="26">
        <v>4.63802</v>
      </c>
      <c r="G51" s="37"/>
    </row>
    <row r="52" spans="1:13" ht="49.5" customHeight="1" x14ac:dyDescent="0.2">
      <c r="A52" s="31"/>
      <c r="B52" s="30" t="s">
        <v>43</v>
      </c>
      <c r="C52" s="38"/>
      <c r="D52" s="33" t="s">
        <v>32</v>
      </c>
      <c r="E52" s="33"/>
      <c r="F52" s="26">
        <v>1.54705</v>
      </c>
      <c r="G52" s="37"/>
    </row>
    <row r="53" spans="1:13" ht="48.75" customHeight="1" x14ac:dyDescent="0.2">
      <c r="A53" s="31"/>
      <c r="B53" s="30"/>
      <c r="C53" s="38"/>
      <c r="D53" s="33" t="s">
        <v>33</v>
      </c>
      <c r="E53" s="33"/>
      <c r="F53" s="26">
        <v>1.5565199999999999</v>
      </c>
      <c r="G53" s="37"/>
    </row>
    <row r="54" spans="1:13" ht="58.5" customHeight="1" x14ac:dyDescent="0.2">
      <c r="A54" s="31"/>
      <c r="B54" s="30"/>
      <c r="C54" s="38"/>
      <c r="D54" s="33" t="s">
        <v>34</v>
      </c>
      <c r="E54" s="33"/>
      <c r="F54" s="26">
        <v>4.63802</v>
      </c>
      <c r="G54" s="37"/>
    </row>
    <row r="55" spans="1:13" s="11" customFormat="1" ht="27" customHeight="1" x14ac:dyDescent="0.2">
      <c r="A55" s="31"/>
      <c r="B55" s="3" t="s">
        <v>12</v>
      </c>
      <c r="C55" s="38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8"/>
      <c r="D56" s="12">
        <v>498841.97</v>
      </c>
      <c r="E56" s="12">
        <v>105.88</v>
      </c>
      <c r="F56" s="13">
        <v>0.76987000000000005</v>
      </c>
      <c r="G56" s="37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31"/>
      <c r="B57" s="2" t="s">
        <v>3</v>
      </c>
      <c r="C57" s="38"/>
      <c r="D57" s="12">
        <v>1105662.55</v>
      </c>
      <c r="E57" s="12">
        <v>195.41</v>
      </c>
      <c r="F57" s="13">
        <v>2.43919</v>
      </c>
      <c r="G57" s="37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31"/>
      <c r="B58" s="2" t="s">
        <v>4</v>
      </c>
      <c r="C58" s="38"/>
      <c r="D58" s="12">
        <v>1317372.93</v>
      </c>
      <c r="E58" s="12">
        <v>282.02999999999997</v>
      </c>
      <c r="F58" s="13">
        <v>3.6924899999999998</v>
      </c>
      <c r="G58" s="37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31"/>
      <c r="B59" s="2" t="s">
        <v>5</v>
      </c>
      <c r="C59" s="38"/>
      <c r="D59" s="12">
        <v>1251918</v>
      </c>
      <c r="E59" s="12">
        <v>569.25</v>
      </c>
      <c r="F59" s="13">
        <v>4.3186799999999996</v>
      </c>
      <c r="G59" s="37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31"/>
      <c r="B60" s="30" t="s">
        <v>26</v>
      </c>
      <c r="C60" s="38"/>
      <c r="D60" s="33" t="s">
        <v>32</v>
      </c>
      <c r="E60" s="33"/>
      <c r="F60" s="26">
        <v>1.7285900000000001</v>
      </c>
      <c r="G60" s="37"/>
    </row>
    <row r="61" spans="1:13" ht="13.7" customHeight="1" x14ac:dyDescent="0.2">
      <c r="A61" s="31"/>
      <c r="B61" s="30"/>
      <c r="C61" s="38"/>
      <c r="D61" s="33" t="s">
        <v>33</v>
      </c>
      <c r="E61" s="33"/>
      <c r="F61" s="26">
        <v>3.79704</v>
      </c>
      <c r="G61" s="37"/>
    </row>
    <row r="62" spans="1:13" ht="13.7" customHeight="1" x14ac:dyDescent="0.2">
      <c r="A62" s="31"/>
      <c r="B62" s="30"/>
      <c r="C62" s="38"/>
      <c r="D62" s="33" t="s">
        <v>34</v>
      </c>
      <c r="E62" s="33"/>
      <c r="F62" s="26">
        <v>5.31332</v>
      </c>
      <c r="G62" s="37"/>
    </row>
    <row r="63" spans="1:13" x14ac:dyDescent="0.2">
      <c r="A63" s="31"/>
      <c r="B63" s="30" t="s">
        <v>36</v>
      </c>
      <c r="C63" s="38"/>
      <c r="D63" s="33" t="s">
        <v>32</v>
      </c>
      <c r="E63" s="33"/>
      <c r="F63" s="26">
        <v>0.82443</v>
      </c>
      <c r="G63" s="37"/>
    </row>
    <row r="64" spans="1:13" x14ac:dyDescent="0.2">
      <c r="A64" s="31"/>
      <c r="B64" s="30"/>
      <c r="C64" s="38"/>
      <c r="D64" s="33" t="s">
        <v>33</v>
      </c>
      <c r="E64" s="33"/>
      <c r="F64" s="26">
        <v>2.4033500000000001</v>
      </c>
      <c r="G64" s="37"/>
    </row>
    <row r="65" spans="1:7" x14ac:dyDescent="0.2">
      <c r="A65" s="31"/>
      <c r="B65" s="30"/>
      <c r="C65" s="38"/>
      <c r="D65" s="33" t="s">
        <v>34</v>
      </c>
      <c r="E65" s="33"/>
      <c r="F65" s="26">
        <v>3.5376099999999999</v>
      </c>
      <c r="G65" s="37"/>
    </row>
    <row r="66" spans="1:7" x14ac:dyDescent="0.2">
      <c r="A66" s="31"/>
      <c r="B66" s="30" t="s">
        <v>38</v>
      </c>
      <c r="C66" s="38"/>
      <c r="D66" s="33" t="s">
        <v>32</v>
      </c>
      <c r="E66" s="33"/>
      <c r="F66" s="26">
        <v>0.82393000000000005</v>
      </c>
      <c r="G66" s="37"/>
    </row>
    <row r="67" spans="1:7" x14ac:dyDescent="0.2">
      <c r="A67" s="31"/>
      <c r="B67" s="30"/>
      <c r="C67" s="38"/>
      <c r="D67" s="33" t="s">
        <v>33</v>
      </c>
      <c r="E67" s="33"/>
      <c r="F67" s="26">
        <v>2.1341800000000002</v>
      </c>
      <c r="G67" s="37"/>
    </row>
    <row r="68" spans="1:7" x14ac:dyDescent="0.2">
      <c r="A68" s="31"/>
      <c r="B68" s="30"/>
      <c r="C68" s="38"/>
      <c r="D68" s="33" t="s">
        <v>34</v>
      </c>
      <c r="E68" s="33"/>
      <c r="F68" s="26">
        <v>3.1951100000000001</v>
      </c>
      <c r="G68" s="37"/>
    </row>
    <row r="69" spans="1:7" x14ac:dyDescent="0.2">
      <c r="A69" s="31"/>
      <c r="B69" s="30" t="s">
        <v>44</v>
      </c>
      <c r="C69" s="38"/>
      <c r="D69" s="33" t="s">
        <v>32</v>
      </c>
      <c r="E69" s="33"/>
      <c r="F69" s="26">
        <v>0.82443</v>
      </c>
      <c r="G69" s="37"/>
    </row>
    <row r="70" spans="1:7" x14ac:dyDescent="0.2">
      <c r="A70" s="31"/>
      <c r="B70" s="30"/>
      <c r="C70" s="38"/>
      <c r="D70" s="33" t="s">
        <v>33</v>
      </c>
      <c r="E70" s="33"/>
      <c r="F70" s="26">
        <v>2.4033500000000001</v>
      </c>
      <c r="G70" s="37"/>
    </row>
    <row r="71" spans="1:7" x14ac:dyDescent="0.2">
      <c r="A71" s="31"/>
      <c r="B71" s="30"/>
      <c r="C71" s="38"/>
      <c r="D71" s="33" t="s">
        <v>34</v>
      </c>
      <c r="E71" s="33"/>
      <c r="F71" s="26">
        <v>3.5376099999999999</v>
      </c>
      <c r="G71" s="37"/>
    </row>
    <row r="72" spans="1:7" x14ac:dyDescent="0.2">
      <c r="A72" s="31"/>
      <c r="B72" s="30" t="s">
        <v>37</v>
      </c>
      <c r="C72" s="38"/>
      <c r="D72" s="33" t="s">
        <v>32</v>
      </c>
      <c r="E72" s="33"/>
      <c r="F72" s="26">
        <v>0.79852000000000001</v>
      </c>
      <c r="G72" s="37"/>
    </row>
    <row r="73" spans="1:7" x14ac:dyDescent="0.2">
      <c r="A73" s="31"/>
      <c r="B73" s="30"/>
      <c r="C73" s="38"/>
      <c r="D73" s="33" t="s">
        <v>33</v>
      </c>
      <c r="E73" s="33"/>
      <c r="F73" s="26">
        <v>2.4033500000000001</v>
      </c>
      <c r="G73" s="37"/>
    </row>
    <row r="74" spans="1:7" x14ac:dyDescent="0.2">
      <c r="A74" s="31"/>
      <c r="B74" s="30"/>
      <c r="C74" s="38"/>
      <c r="D74" s="33" t="s">
        <v>34</v>
      </c>
      <c r="E74" s="33"/>
      <c r="F74" s="26">
        <v>3.5376099999999999</v>
      </c>
      <c r="G74" s="37"/>
    </row>
    <row r="75" spans="1:7" x14ac:dyDescent="0.2">
      <c r="A75" s="31"/>
      <c r="B75" s="30" t="s">
        <v>39</v>
      </c>
      <c r="C75" s="38"/>
      <c r="D75" s="33" t="s">
        <v>32</v>
      </c>
      <c r="E75" s="33"/>
      <c r="F75" s="26">
        <v>0.81888000000000005</v>
      </c>
      <c r="G75" s="37"/>
    </row>
    <row r="76" spans="1:7" x14ac:dyDescent="0.2">
      <c r="A76" s="31"/>
      <c r="B76" s="30"/>
      <c r="C76" s="38"/>
      <c r="D76" s="33" t="s">
        <v>33</v>
      </c>
      <c r="E76" s="33"/>
      <c r="F76" s="26">
        <v>2.1341800000000002</v>
      </c>
      <c r="G76" s="37"/>
    </row>
    <row r="77" spans="1:7" x14ac:dyDescent="0.2">
      <c r="A77" s="31"/>
      <c r="B77" s="30"/>
      <c r="C77" s="38"/>
      <c r="D77" s="33" t="s">
        <v>34</v>
      </c>
      <c r="E77" s="33"/>
      <c r="F77" s="26">
        <v>3.1951100000000001</v>
      </c>
      <c r="G77" s="37"/>
    </row>
    <row r="78" spans="1:7" x14ac:dyDescent="0.2">
      <c r="A78" s="31"/>
      <c r="B78" s="30" t="s">
        <v>40</v>
      </c>
      <c r="C78" s="38"/>
      <c r="D78" s="33" t="s">
        <v>32</v>
      </c>
      <c r="E78" s="33"/>
      <c r="F78" s="26">
        <v>0.82443</v>
      </c>
      <c r="G78" s="37"/>
    </row>
    <row r="79" spans="1:7" x14ac:dyDescent="0.2">
      <c r="A79" s="31"/>
      <c r="B79" s="30"/>
      <c r="C79" s="38"/>
      <c r="D79" s="33" t="s">
        <v>33</v>
      </c>
      <c r="E79" s="33"/>
      <c r="F79" s="26">
        <v>2.4033500000000001</v>
      </c>
      <c r="G79" s="37"/>
    </row>
    <row r="80" spans="1:7" x14ac:dyDescent="0.2">
      <c r="A80" s="31"/>
      <c r="B80" s="30"/>
      <c r="C80" s="38"/>
      <c r="D80" s="33" t="s">
        <v>34</v>
      </c>
      <c r="E80" s="33"/>
      <c r="F80" s="26">
        <v>3.5376099999999999</v>
      </c>
      <c r="G80" s="37"/>
    </row>
    <row r="81" spans="1:7" x14ac:dyDescent="0.2">
      <c r="A81" s="31"/>
      <c r="B81" s="30" t="s">
        <v>41</v>
      </c>
      <c r="C81" s="38"/>
      <c r="D81" s="33" t="s">
        <v>32</v>
      </c>
      <c r="E81" s="33"/>
      <c r="F81" s="26">
        <v>0.81827000000000005</v>
      </c>
      <c r="G81" s="37"/>
    </row>
    <row r="82" spans="1:7" x14ac:dyDescent="0.2">
      <c r="A82" s="31"/>
      <c r="B82" s="30"/>
      <c r="C82" s="38"/>
      <c r="D82" s="33" t="s">
        <v>33</v>
      </c>
      <c r="E82" s="33"/>
      <c r="F82" s="26">
        <v>2.1513</v>
      </c>
      <c r="G82" s="37"/>
    </row>
    <row r="83" spans="1:7" x14ac:dyDescent="0.2">
      <c r="A83" s="31"/>
      <c r="B83" s="30"/>
      <c r="C83" s="38"/>
      <c r="D83" s="33" t="s">
        <v>34</v>
      </c>
      <c r="E83" s="33"/>
      <c r="F83" s="26">
        <v>3.1864699999999999</v>
      </c>
      <c r="G83" s="37"/>
    </row>
    <row r="84" spans="1:7" ht="98.25" customHeight="1" x14ac:dyDescent="0.2">
      <c r="A84" s="31"/>
      <c r="B84" s="30" t="s">
        <v>30</v>
      </c>
      <c r="C84" s="38"/>
      <c r="D84" s="33" t="s">
        <v>32</v>
      </c>
      <c r="E84" s="33"/>
      <c r="F84" s="26">
        <v>1.7285900000000001</v>
      </c>
      <c r="G84" s="37"/>
    </row>
    <row r="85" spans="1:7" ht="105.75" customHeight="1" x14ac:dyDescent="0.2">
      <c r="A85" s="31"/>
      <c r="B85" s="30"/>
      <c r="C85" s="38"/>
      <c r="D85" s="33" t="s">
        <v>33</v>
      </c>
      <c r="E85" s="33"/>
      <c r="F85" s="26">
        <v>3.5000100000000001</v>
      </c>
      <c r="G85" s="37"/>
    </row>
    <row r="86" spans="1:7" ht="109.5" customHeight="1" x14ac:dyDescent="0.2">
      <c r="A86" s="31"/>
      <c r="B86" s="30"/>
      <c r="C86" s="38"/>
      <c r="D86" s="33" t="s">
        <v>34</v>
      </c>
      <c r="E86" s="33"/>
      <c r="F86" s="26">
        <v>4.9351099999999999</v>
      </c>
      <c r="G86" s="37"/>
    </row>
    <row r="87" spans="1:7" x14ac:dyDescent="0.2">
      <c r="A87" s="31"/>
      <c r="B87" s="30" t="s">
        <v>31</v>
      </c>
      <c r="C87" s="38"/>
      <c r="D87" s="33" t="s">
        <v>32</v>
      </c>
      <c r="E87" s="33"/>
      <c r="F87" s="26">
        <v>1.7285600000000001</v>
      </c>
      <c r="G87" s="37"/>
    </row>
    <row r="88" spans="1:7" x14ac:dyDescent="0.2">
      <c r="A88" s="31"/>
      <c r="B88" s="30"/>
      <c r="C88" s="38"/>
      <c r="D88" s="33" t="s">
        <v>33</v>
      </c>
      <c r="E88" s="33"/>
      <c r="F88" s="26">
        <v>3.7966799999999998</v>
      </c>
      <c r="G88" s="37"/>
    </row>
    <row r="89" spans="1:7" x14ac:dyDescent="0.2">
      <c r="A89" s="31"/>
      <c r="B89" s="30"/>
      <c r="C89" s="38"/>
      <c r="D89" s="33" t="s">
        <v>34</v>
      </c>
      <c r="E89" s="33"/>
      <c r="F89" s="26">
        <v>5.3134399999999999</v>
      </c>
      <c r="G89" s="37"/>
    </row>
    <row r="90" spans="1:7" ht="52.5" customHeight="1" x14ac:dyDescent="0.2">
      <c r="A90" s="31"/>
      <c r="B90" s="30" t="s">
        <v>17</v>
      </c>
      <c r="C90" s="38"/>
      <c r="D90" s="33" t="s">
        <v>32</v>
      </c>
      <c r="E90" s="33"/>
      <c r="F90" s="26">
        <v>1.7285900000000001</v>
      </c>
      <c r="G90" s="37"/>
    </row>
    <row r="91" spans="1:7" x14ac:dyDescent="0.2">
      <c r="A91" s="31"/>
      <c r="B91" s="30"/>
      <c r="C91" s="38"/>
      <c r="D91" s="33" t="s">
        <v>33</v>
      </c>
      <c r="E91" s="33"/>
      <c r="F91" s="26">
        <v>3.5000100000000001</v>
      </c>
      <c r="G91" s="37"/>
    </row>
    <row r="92" spans="1:7" x14ac:dyDescent="0.2">
      <c r="A92" s="31"/>
      <c r="B92" s="30"/>
      <c r="C92" s="38"/>
      <c r="D92" s="33" t="s">
        <v>34</v>
      </c>
      <c r="E92" s="33"/>
      <c r="F92" s="26">
        <v>4.9351099999999999</v>
      </c>
      <c r="G92" s="37"/>
    </row>
    <row r="93" spans="1:7" ht="40.5" customHeight="1" x14ac:dyDescent="0.2">
      <c r="A93" s="31"/>
      <c r="B93" s="30" t="s">
        <v>42</v>
      </c>
      <c r="C93" s="38"/>
      <c r="D93" s="33" t="s">
        <v>32</v>
      </c>
      <c r="E93" s="33"/>
      <c r="F93" s="26">
        <v>1.7285900000000001</v>
      </c>
      <c r="G93" s="37"/>
    </row>
    <row r="94" spans="1:7" ht="39" customHeight="1" x14ac:dyDescent="0.2">
      <c r="A94" s="31"/>
      <c r="B94" s="30"/>
      <c r="C94" s="38"/>
      <c r="D94" s="33" t="s">
        <v>33</v>
      </c>
      <c r="E94" s="33"/>
      <c r="F94" s="26">
        <v>3.5000100000000001</v>
      </c>
      <c r="G94" s="37"/>
    </row>
    <row r="95" spans="1:7" ht="42.75" customHeight="1" x14ac:dyDescent="0.2">
      <c r="A95" s="31"/>
      <c r="B95" s="30"/>
      <c r="C95" s="38"/>
      <c r="D95" s="33" t="s">
        <v>34</v>
      </c>
      <c r="E95" s="33"/>
      <c r="F95" s="26">
        <v>4.9351099999999999</v>
      </c>
      <c r="G95" s="37"/>
    </row>
    <row r="96" spans="1:7" x14ac:dyDescent="0.2">
      <c r="A96" s="31"/>
      <c r="B96" s="30" t="s">
        <v>19</v>
      </c>
      <c r="C96" s="38"/>
      <c r="D96" s="33" t="s">
        <v>32</v>
      </c>
      <c r="E96" s="33"/>
      <c r="F96" s="26">
        <v>1.7285900000000001</v>
      </c>
      <c r="G96" s="37"/>
    </row>
    <row r="97" spans="1:7" x14ac:dyDescent="0.2">
      <c r="A97" s="31"/>
      <c r="B97" s="30"/>
      <c r="C97" s="38"/>
      <c r="D97" s="33" t="s">
        <v>33</v>
      </c>
      <c r="E97" s="33"/>
      <c r="F97" s="26">
        <v>3.5000100000000001</v>
      </c>
      <c r="G97" s="37"/>
    </row>
    <row r="98" spans="1:7" x14ac:dyDescent="0.2">
      <c r="A98" s="31"/>
      <c r="B98" s="30"/>
      <c r="C98" s="38"/>
      <c r="D98" s="33" t="s">
        <v>34</v>
      </c>
      <c r="E98" s="33"/>
      <c r="F98" s="26">
        <v>4.9351099999999999</v>
      </c>
      <c r="G98" s="37"/>
    </row>
    <row r="99" spans="1:7" ht="43.5" customHeight="1" x14ac:dyDescent="0.2">
      <c r="A99" s="31"/>
      <c r="B99" s="30" t="s">
        <v>43</v>
      </c>
      <c r="C99" s="38"/>
      <c r="D99" s="33" t="s">
        <v>32</v>
      </c>
      <c r="E99" s="33"/>
      <c r="F99" s="26">
        <v>1.7284200000000001</v>
      </c>
      <c r="G99" s="37"/>
    </row>
    <row r="100" spans="1:7" ht="42.75" customHeight="1" x14ac:dyDescent="0.2">
      <c r="A100" s="31"/>
      <c r="B100" s="30"/>
      <c r="C100" s="38"/>
      <c r="D100" s="33" t="s">
        <v>33</v>
      </c>
      <c r="E100" s="33"/>
      <c r="F100" s="26">
        <v>3.5000100000000001</v>
      </c>
      <c r="G100" s="37"/>
    </row>
    <row r="101" spans="1:7" ht="71.25" customHeight="1" x14ac:dyDescent="0.2">
      <c r="A101" s="31"/>
      <c r="B101" s="30"/>
      <c r="C101" s="38"/>
      <c r="D101" s="33" t="s">
        <v>34</v>
      </c>
      <c r="E101" s="33"/>
      <c r="F101" s="26">
        <v>4.9351099999999999</v>
      </c>
      <c r="G101" s="37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4" t="s">
        <v>86</v>
      </c>
      <c r="B105" s="34"/>
      <c r="C105" s="34"/>
      <c r="D105" s="34"/>
      <c r="E105" s="34"/>
      <c r="F105" s="34"/>
      <c r="G105" s="34"/>
    </row>
    <row r="107" spans="1:7" ht="26.2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92" zoomScale="70" zoomScaleNormal="100" zoomScaleSheetLayoutView="7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53</v>
      </c>
      <c r="B7" s="36" t="s">
        <v>52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71</v>
      </c>
      <c r="D8" s="32" t="s">
        <v>59</v>
      </c>
      <c r="E8" s="32"/>
      <c r="F8" s="32"/>
      <c r="G8" s="37" t="s">
        <v>72</v>
      </c>
    </row>
    <row r="9" spans="1:13" x14ac:dyDescent="0.2">
      <c r="A9" s="31"/>
      <c r="B9" s="2" t="s">
        <v>2</v>
      </c>
      <c r="C9" s="31"/>
      <c r="D9" s="12">
        <v>1254605.5</v>
      </c>
      <c r="E9" s="12">
        <v>77.45</v>
      </c>
      <c r="F9" s="13">
        <v>2.16161</v>
      </c>
      <c r="G9" s="37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1651103.28</v>
      </c>
      <c r="E10" s="12">
        <v>116.73</v>
      </c>
      <c r="F10" s="13">
        <v>2.39412</v>
      </c>
      <c r="G10" s="37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1938076.91</v>
      </c>
      <c r="E11" s="12">
        <v>227.98</v>
      </c>
      <c r="F11" s="13">
        <v>2.9148700000000001</v>
      </c>
      <c r="G11" s="37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1823837.95</v>
      </c>
      <c r="E12" s="12">
        <v>775.63</v>
      </c>
      <c r="F12" s="13">
        <v>4.1722900000000003</v>
      </c>
      <c r="G12" s="37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1.4308099999999999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1.43963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3.3340299999999998</v>
      </c>
      <c r="G15" s="37"/>
    </row>
    <row r="16" spans="1:13" ht="13.7" customHeight="1" x14ac:dyDescent="0.2">
      <c r="A16" s="31"/>
      <c r="B16" s="30" t="s">
        <v>27</v>
      </c>
      <c r="C16" s="31"/>
      <c r="D16" s="29" t="s">
        <v>32</v>
      </c>
      <c r="E16" s="29"/>
      <c r="F16" s="24">
        <v>1.3089999999999999E-2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24">
        <v>1.3089999999999999E-2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15">
        <v>1.41032</v>
      </c>
      <c r="G18" s="37"/>
    </row>
    <row r="19" spans="1:7" ht="13.7" customHeight="1" x14ac:dyDescent="0.2">
      <c r="A19" s="31"/>
      <c r="B19" s="30" t="s">
        <v>28</v>
      </c>
      <c r="C19" s="31"/>
      <c r="D19" s="29" t="s">
        <v>32</v>
      </c>
      <c r="E19" s="29"/>
      <c r="F19" s="24">
        <v>1.3089999999999999E-2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24">
        <v>1.3089999999999999E-2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15">
        <v>1.41032</v>
      </c>
      <c r="G21" s="37"/>
    </row>
    <row r="22" spans="1:7" ht="13.7" customHeight="1" x14ac:dyDescent="0.2">
      <c r="A22" s="31"/>
      <c r="B22" s="30" t="s">
        <v>29</v>
      </c>
      <c r="C22" s="31"/>
      <c r="D22" s="29" t="s">
        <v>32</v>
      </c>
      <c r="E22" s="29"/>
      <c r="F22" s="24">
        <v>1.3089999999999999E-2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24">
        <v>1.3089999999999999E-2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24">
        <v>1.41032</v>
      </c>
      <c r="G24" s="37"/>
    </row>
    <row r="25" spans="1:7" ht="13.7" customHeight="1" x14ac:dyDescent="0.2">
      <c r="A25" s="31"/>
      <c r="B25" s="30" t="s">
        <v>65</v>
      </c>
      <c r="C25" s="31"/>
      <c r="D25" s="29" t="s">
        <v>32</v>
      </c>
      <c r="E25" s="29"/>
      <c r="F25" s="24">
        <v>1.3089999999999999E-2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24">
        <v>1.3089999999999999E-2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24">
        <v>1.41032</v>
      </c>
      <c r="G27" s="37"/>
    </row>
    <row r="28" spans="1:7" ht="13.7" customHeight="1" x14ac:dyDescent="0.2">
      <c r="A28" s="31"/>
      <c r="B28" s="41" t="s">
        <v>66</v>
      </c>
      <c r="C28" s="31"/>
      <c r="D28" s="29" t="s">
        <v>32</v>
      </c>
      <c r="E28" s="29"/>
      <c r="F28" s="24">
        <v>1.3089999999999999E-2</v>
      </c>
      <c r="G28" s="37"/>
    </row>
    <row r="29" spans="1:7" ht="13.7" customHeight="1" x14ac:dyDescent="0.2">
      <c r="A29" s="31"/>
      <c r="B29" s="42"/>
      <c r="C29" s="31"/>
      <c r="D29" s="29" t="s">
        <v>33</v>
      </c>
      <c r="E29" s="29"/>
      <c r="F29" s="24">
        <v>1.3089999999999999E-2</v>
      </c>
      <c r="G29" s="37"/>
    </row>
    <row r="30" spans="1:7" ht="13.7" customHeight="1" x14ac:dyDescent="0.2">
      <c r="A30" s="31"/>
      <c r="B30" s="43"/>
      <c r="C30" s="31"/>
      <c r="D30" s="29" t="s">
        <v>34</v>
      </c>
      <c r="E30" s="29"/>
      <c r="F30" s="24">
        <v>1.41032</v>
      </c>
      <c r="G30" s="37"/>
    </row>
    <row r="31" spans="1:7" ht="13.7" customHeight="1" x14ac:dyDescent="0.2">
      <c r="A31" s="31"/>
      <c r="B31" s="41" t="s">
        <v>40</v>
      </c>
      <c r="C31" s="31"/>
      <c r="D31" s="29" t="s">
        <v>32</v>
      </c>
      <c r="E31" s="29"/>
      <c r="F31" s="24">
        <v>1.3089999999999999E-2</v>
      </c>
      <c r="G31" s="37"/>
    </row>
    <row r="32" spans="1:7" ht="13.7" customHeight="1" x14ac:dyDescent="0.2">
      <c r="A32" s="31"/>
      <c r="B32" s="42"/>
      <c r="C32" s="31"/>
      <c r="D32" s="29" t="s">
        <v>33</v>
      </c>
      <c r="E32" s="29"/>
      <c r="F32" s="24">
        <v>1.3089999999999999E-2</v>
      </c>
      <c r="G32" s="37"/>
    </row>
    <row r="33" spans="1:7" ht="13.7" customHeight="1" x14ac:dyDescent="0.2">
      <c r="A33" s="31"/>
      <c r="B33" s="43"/>
      <c r="C33" s="31"/>
      <c r="D33" s="29" t="s">
        <v>34</v>
      </c>
      <c r="E33" s="29"/>
      <c r="F33" s="24">
        <v>1.41032</v>
      </c>
      <c r="G33" s="37"/>
    </row>
    <row r="34" spans="1:7" ht="13.7" customHeight="1" x14ac:dyDescent="0.2">
      <c r="A34" s="31"/>
      <c r="B34" s="41" t="s">
        <v>41</v>
      </c>
      <c r="C34" s="31"/>
      <c r="D34" s="29" t="s">
        <v>32</v>
      </c>
      <c r="E34" s="29"/>
      <c r="F34" s="24">
        <v>1.3089999999999999E-2</v>
      </c>
      <c r="G34" s="37"/>
    </row>
    <row r="35" spans="1:7" ht="13.7" customHeight="1" x14ac:dyDescent="0.2">
      <c r="A35" s="31"/>
      <c r="B35" s="42"/>
      <c r="C35" s="31"/>
      <c r="D35" s="29" t="s">
        <v>33</v>
      </c>
      <c r="E35" s="29"/>
      <c r="F35" s="24">
        <v>1.3089999999999999E-2</v>
      </c>
      <c r="G35" s="37"/>
    </row>
    <row r="36" spans="1:7" ht="13.7" customHeight="1" x14ac:dyDescent="0.2">
      <c r="A36" s="31"/>
      <c r="B36" s="43"/>
      <c r="C36" s="31"/>
      <c r="D36" s="29" t="s">
        <v>34</v>
      </c>
      <c r="E36" s="29"/>
      <c r="F36" s="24">
        <v>1.41032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1.4308099999999999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15">
        <v>1.43963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15">
        <v>3.3340299999999998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1.3089999999999999E-2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15">
        <v>1.3089999999999999E-2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15">
        <v>1.41032</v>
      </c>
      <c r="G42" s="37"/>
    </row>
    <row r="43" spans="1:7" ht="26.25" customHeight="1" x14ac:dyDescent="0.2">
      <c r="A43" s="31"/>
      <c r="B43" s="30" t="s">
        <v>17</v>
      </c>
      <c r="C43" s="31"/>
      <c r="D43" s="33" t="s">
        <v>32</v>
      </c>
      <c r="E43" s="33"/>
      <c r="F43" s="15">
        <v>1.4308099999999999</v>
      </c>
      <c r="G43" s="37"/>
    </row>
    <row r="44" spans="1:7" ht="25.5" customHeight="1" x14ac:dyDescent="0.2">
      <c r="A44" s="31"/>
      <c r="B44" s="30"/>
      <c r="C44" s="31"/>
      <c r="D44" s="33" t="s">
        <v>33</v>
      </c>
      <c r="E44" s="33"/>
      <c r="F44" s="15">
        <v>1.43963</v>
      </c>
      <c r="G44" s="37"/>
    </row>
    <row r="45" spans="1:7" ht="27.75" customHeight="1" x14ac:dyDescent="0.2">
      <c r="A45" s="31"/>
      <c r="B45" s="30"/>
      <c r="C45" s="31"/>
      <c r="D45" s="33" t="s">
        <v>34</v>
      </c>
      <c r="E45" s="33"/>
      <c r="F45" s="15">
        <v>3.3340299999999998</v>
      </c>
      <c r="G45" s="37"/>
    </row>
    <row r="46" spans="1:7" ht="36" customHeight="1" x14ac:dyDescent="0.2">
      <c r="A46" s="31"/>
      <c r="B46" s="30" t="s">
        <v>42</v>
      </c>
      <c r="C46" s="31"/>
      <c r="D46" s="33" t="s">
        <v>32</v>
      </c>
      <c r="E46" s="33"/>
      <c r="F46" s="15">
        <v>1.4308099999999999</v>
      </c>
      <c r="G46" s="37"/>
    </row>
    <row r="47" spans="1:7" ht="33.75" customHeight="1" x14ac:dyDescent="0.2">
      <c r="A47" s="31"/>
      <c r="B47" s="30"/>
      <c r="C47" s="31"/>
      <c r="D47" s="39" t="s">
        <v>33</v>
      </c>
      <c r="E47" s="39"/>
      <c r="F47" s="23">
        <v>1.43963</v>
      </c>
      <c r="G47" s="37"/>
    </row>
    <row r="48" spans="1:7" ht="30" customHeight="1" x14ac:dyDescent="0.2">
      <c r="A48" s="31"/>
      <c r="B48" s="30"/>
      <c r="C48" s="31"/>
      <c r="D48" s="39" t="s">
        <v>34</v>
      </c>
      <c r="E48" s="39"/>
      <c r="F48" s="23">
        <v>3.3340299999999998</v>
      </c>
      <c r="G48" s="37"/>
    </row>
    <row r="49" spans="1:13" ht="25.5" customHeight="1" x14ac:dyDescent="0.2">
      <c r="A49" s="31"/>
      <c r="B49" s="30" t="s">
        <v>19</v>
      </c>
      <c r="C49" s="31"/>
      <c r="D49" s="39" t="s">
        <v>32</v>
      </c>
      <c r="E49" s="39"/>
      <c r="F49" s="23">
        <v>1.3089999999999999E-2</v>
      </c>
      <c r="G49" s="37"/>
    </row>
    <row r="50" spans="1:13" ht="13.7" customHeight="1" x14ac:dyDescent="0.2">
      <c r="A50" s="31"/>
      <c r="B50" s="30"/>
      <c r="C50" s="31"/>
      <c r="D50" s="39" t="s">
        <v>33</v>
      </c>
      <c r="E50" s="39"/>
      <c r="F50" s="23">
        <v>1.3089999999999999E-2</v>
      </c>
      <c r="G50" s="37"/>
    </row>
    <row r="51" spans="1:13" ht="13.7" customHeight="1" x14ac:dyDescent="0.2">
      <c r="A51" s="31"/>
      <c r="B51" s="30"/>
      <c r="C51" s="31"/>
      <c r="D51" s="39" t="s">
        <v>34</v>
      </c>
      <c r="E51" s="39"/>
      <c r="F51" s="23">
        <v>1.41032</v>
      </c>
      <c r="G51" s="37"/>
    </row>
    <row r="52" spans="1:13" ht="38.25" customHeight="1" x14ac:dyDescent="0.2">
      <c r="A52" s="31"/>
      <c r="B52" s="30" t="s">
        <v>18</v>
      </c>
      <c r="C52" s="31"/>
      <c r="D52" s="39" t="s">
        <v>32</v>
      </c>
      <c r="E52" s="39"/>
      <c r="F52" s="23">
        <v>1.4308099999999999</v>
      </c>
      <c r="G52" s="37"/>
    </row>
    <row r="53" spans="1:13" ht="48" customHeight="1" x14ac:dyDescent="0.2">
      <c r="A53" s="31"/>
      <c r="B53" s="30"/>
      <c r="C53" s="31"/>
      <c r="D53" s="39" t="s">
        <v>33</v>
      </c>
      <c r="E53" s="39"/>
      <c r="F53" s="23">
        <v>1.43963</v>
      </c>
      <c r="G53" s="37"/>
    </row>
    <row r="54" spans="1:13" ht="56.1" customHeight="1" x14ac:dyDescent="0.2">
      <c r="A54" s="31"/>
      <c r="B54" s="30"/>
      <c r="C54" s="31"/>
      <c r="D54" s="39" t="s">
        <v>34</v>
      </c>
      <c r="E54" s="39"/>
      <c r="F54" s="23">
        <v>3.3340299999999998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44" t="s">
        <v>60</v>
      </c>
      <c r="E55" s="44"/>
      <c r="F55" s="44"/>
      <c r="G55" s="37"/>
    </row>
    <row r="56" spans="1:13" x14ac:dyDescent="0.2">
      <c r="A56" s="31"/>
      <c r="B56" s="2" t="s">
        <v>2</v>
      </c>
      <c r="C56" s="31"/>
      <c r="D56" s="27">
        <v>1530618.71</v>
      </c>
      <c r="E56" s="27">
        <v>94.56</v>
      </c>
      <c r="F56" s="17">
        <v>2.6430600000000002</v>
      </c>
      <c r="G56" s="37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27">
        <v>2014346</v>
      </c>
      <c r="E57" s="27">
        <v>140.11000000000001</v>
      </c>
      <c r="F57" s="17">
        <v>2.92598</v>
      </c>
      <c r="G57" s="37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27">
        <v>2364453.83</v>
      </c>
      <c r="E58" s="27">
        <v>273.93</v>
      </c>
      <c r="F58" s="17">
        <v>3.5670999999999999</v>
      </c>
      <c r="G58" s="37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27">
        <v>2225082.2999999998</v>
      </c>
      <c r="E59" s="27">
        <v>914.51</v>
      </c>
      <c r="F59" s="17">
        <v>5.1432500000000001</v>
      </c>
      <c r="G59" s="37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31"/>
      <c r="D60" s="40" t="s">
        <v>32</v>
      </c>
      <c r="E60" s="40"/>
      <c r="F60" s="23">
        <v>1.4617199999999999</v>
      </c>
      <c r="G60" s="37"/>
    </row>
    <row r="61" spans="1:13" ht="13.7" customHeight="1" x14ac:dyDescent="0.2">
      <c r="A61" s="31"/>
      <c r="B61" s="30"/>
      <c r="C61" s="31"/>
      <c r="D61" s="40" t="s">
        <v>33</v>
      </c>
      <c r="E61" s="40"/>
      <c r="F61" s="23">
        <v>2.5806900000000002</v>
      </c>
      <c r="G61" s="37"/>
    </row>
    <row r="62" spans="1:13" ht="13.7" customHeight="1" x14ac:dyDescent="0.2">
      <c r="A62" s="31"/>
      <c r="B62" s="30"/>
      <c r="C62" s="31"/>
      <c r="D62" s="40" t="s">
        <v>34</v>
      </c>
      <c r="E62" s="40"/>
      <c r="F62" s="23">
        <v>4.0683199999999999</v>
      </c>
      <c r="G62" s="37"/>
    </row>
    <row r="63" spans="1:13" ht="13.7" customHeight="1" x14ac:dyDescent="0.2">
      <c r="A63" s="31"/>
      <c r="B63" s="30" t="s">
        <v>27</v>
      </c>
      <c r="C63" s="31"/>
      <c r="D63" s="40" t="s">
        <v>32</v>
      </c>
      <c r="E63" s="40"/>
      <c r="F63" s="23">
        <v>1.474E-2</v>
      </c>
      <c r="G63" s="37"/>
    </row>
    <row r="64" spans="1:13" ht="13.7" customHeight="1" x14ac:dyDescent="0.2">
      <c r="A64" s="31"/>
      <c r="B64" s="30"/>
      <c r="C64" s="31"/>
      <c r="D64" s="40" t="s">
        <v>33</v>
      </c>
      <c r="E64" s="40"/>
      <c r="F64" s="28">
        <v>2.57864</v>
      </c>
      <c r="G64" s="37"/>
    </row>
    <row r="65" spans="1:7" ht="13.7" customHeight="1" x14ac:dyDescent="0.2">
      <c r="A65" s="31"/>
      <c r="B65" s="30"/>
      <c r="C65" s="31"/>
      <c r="D65" s="40" t="s">
        <v>34</v>
      </c>
      <c r="E65" s="40"/>
      <c r="F65" s="23">
        <v>4.0683199999999999</v>
      </c>
      <c r="G65" s="37"/>
    </row>
    <row r="66" spans="1:7" ht="13.7" customHeight="1" x14ac:dyDescent="0.2">
      <c r="A66" s="31"/>
      <c r="B66" s="30" t="s">
        <v>28</v>
      </c>
      <c r="C66" s="31"/>
      <c r="D66" s="40" t="s">
        <v>32</v>
      </c>
      <c r="E66" s="40"/>
      <c r="F66" s="23">
        <v>1.474E-2</v>
      </c>
      <c r="G66" s="37"/>
    </row>
    <row r="67" spans="1:7" ht="13.7" customHeight="1" x14ac:dyDescent="0.2">
      <c r="A67" s="31"/>
      <c r="B67" s="30"/>
      <c r="C67" s="31"/>
      <c r="D67" s="40" t="s">
        <v>33</v>
      </c>
      <c r="E67" s="40"/>
      <c r="F67" s="28">
        <v>2.57864</v>
      </c>
      <c r="G67" s="37"/>
    </row>
    <row r="68" spans="1:7" ht="13.7" customHeight="1" x14ac:dyDescent="0.2">
      <c r="A68" s="31"/>
      <c r="B68" s="30"/>
      <c r="C68" s="31"/>
      <c r="D68" s="40" t="s">
        <v>34</v>
      </c>
      <c r="E68" s="40"/>
      <c r="F68" s="23">
        <v>4.0683199999999999</v>
      </c>
      <c r="G68" s="37"/>
    </row>
    <row r="69" spans="1:7" ht="13.7" customHeight="1" x14ac:dyDescent="0.2">
      <c r="A69" s="31"/>
      <c r="B69" s="30" t="s">
        <v>29</v>
      </c>
      <c r="C69" s="31"/>
      <c r="D69" s="40" t="s">
        <v>32</v>
      </c>
      <c r="E69" s="40"/>
      <c r="F69" s="23">
        <v>1.474E-2</v>
      </c>
      <c r="G69" s="37"/>
    </row>
    <row r="70" spans="1:7" ht="13.7" customHeight="1" x14ac:dyDescent="0.2">
      <c r="A70" s="31"/>
      <c r="B70" s="30"/>
      <c r="C70" s="31"/>
      <c r="D70" s="40" t="s">
        <v>33</v>
      </c>
      <c r="E70" s="40"/>
      <c r="F70" s="28">
        <v>2.57864</v>
      </c>
      <c r="G70" s="37"/>
    </row>
    <row r="71" spans="1:7" ht="13.7" customHeight="1" x14ac:dyDescent="0.2">
      <c r="A71" s="31"/>
      <c r="B71" s="30"/>
      <c r="C71" s="31"/>
      <c r="D71" s="40" t="s">
        <v>34</v>
      </c>
      <c r="E71" s="40"/>
      <c r="F71" s="23">
        <v>4.0683199999999999</v>
      </c>
      <c r="G71" s="37"/>
    </row>
    <row r="72" spans="1:7" ht="13.7" customHeight="1" x14ac:dyDescent="0.2">
      <c r="A72" s="31"/>
      <c r="B72" s="30" t="s">
        <v>65</v>
      </c>
      <c r="C72" s="31"/>
      <c r="D72" s="40" t="s">
        <v>32</v>
      </c>
      <c r="E72" s="40"/>
      <c r="F72" s="23">
        <v>1.474E-2</v>
      </c>
      <c r="G72" s="37"/>
    </row>
    <row r="73" spans="1:7" ht="13.7" customHeight="1" x14ac:dyDescent="0.2">
      <c r="A73" s="31"/>
      <c r="B73" s="30"/>
      <c r="C73" s="31"/>
      <c r="D73" s="40" t="s">
        <v>33</v>
      </c>
      <c r="E73" s="40"/>
      <c r="F73" s="28">
        <v>2.57864</v>
      </c>
      <c r="G73" s="37"/>
    </row>
    <row r="74" spans="1:7" ht="13.7" customHeight="1" x14ac:dyDescent="0.2">
      <c r="A74" s="31"/>
      <c r="B74" s="30"/>
      <c r="C74" s="31"/>
      <c r="D74" s="40" t="s">
        <v>34</v>
      </c>
      <c r="E74" s="40"/>
      <c r="F74" s="23">
        <v>4.0683199999999999</v>
      </c>
      <c r="G74" s="37"/>
    </row>
    <row r="75" spans="1:7" ht="13.7" customHeight="1" x14ac:dyDescent="0.2">
      <c r="A75" s="31"/>
      <c r="B75" s="41" t="s">
        <v>66</v>
      </c>
      <c r="C75" s="31"/>
      <c r="D75" s="40" t="s">
        <v>32</v>
      </c>
      <c r="E75" s="40"/>
      <c r="F75" s="23">
        <v>1.474E-2</v>
      </c>
      <c r="G75" s="37"/>
    </row>
    <row r="76" spans="1:7" ht="13.7" customHeight="1" x14ac:dyDescent="0.2">
      <c r="A76" s="31"/>
      <c r="B76" s="42"/>
      <c r="C76" s="31"/>
      <c r="D76" s="40" t="s">
        <v>33</v>
      </c>
      <c r="E76" s="40"/>
      <c r="F76" s="28">
        <v>2.57864</v>
      </c>
      <c r="G76" s="37"/>
    </row>
    <row r="77" spans="1:7" ht="13.7" customHeight="1" x14ac:dyDescent="0.2">
      <c r="A77" s="31"/>
      <c r="B77" s="43"/>
      <c r="C77" s="31"/>
      <c r="D77" s="40" t="s">
        <v>34</v>
      </c>
      <c r="E77" s="40"/>
      <c r="F77" s="23">
        <v>4.0683199999999999</v>
      </c>
      <c r="G77" s="37"/>
    </row>
    <row r="78" spans="1:7" ht="13.7" customHeight="1" x14ac:dyDescent="0.2">
      <c r="A78" s="31"/>
      <c r="B78" s="41" t="s">
        <v>40</v>
      </c>
      <c r="C78" s="31"/>
      <c r="D78" s="40" t="s">
        <v>32</v>
      </c>
      <c r="E78" s="40"/>
      <c r="F78" s="23">
        <v>1.474E-2</v>
      </c>
      <c r="G78" s="37"/>
    </row>
    <row r="79" spans="1:7" ht="13.7" customHeight="1" x14ac:dyDescent="0.2">
      <c r="A79" s="31"/>
      <c r="B79" s="42"/>
      <c r="C79" s="31"/>
      <c r="D79" s="40" t="s">
        <v>33</v>
      </c>
      <c r="E79" s="40"/>
      <c r="F79" s="28">
        <v>2.57864</v>
      </c>
      <c r="G79" s="37"/>
    </row>
    <row r="80" spans="1:7" ht="13.7" customHeight="1" x14ac:dyDescent="0.2">
      <c r="A80" s="31"/>
      <c r="B80" s="43"/>
      <c r="C80" s="31"/>
      <c r="D80" s="40" t="s">
        <v>34</v>
      </c>
      <c r="E80" s="40"/>
      <c r="F80" s="23">
        <v>4.0683199999999999</v>
      </c>
      <c r="G80" s="37"/>
    </row>
    <row r="81" spans="1:7" ht="13.7" customHeight="1" x14ac:dyDescent="0.2">
      <c r="A81" s="31"/>
      <c r="B81" s="41" t="s">
        <v>41</v>
      </c>
      <c r="C81" s="31"/>
      <c r="D81" s="40" t="s">
        <v>32</v>
      </c>
      <c r="E81" s="40"/>
      <c r="F81" s="23">
        <v>1.474E-2</v>
      </c>
      <c r="G81" s="37"/>
    </row>
    <row r="82" spans="1:7" ht="13.7" customHeight="1" x14ac:dyDescent="0.2">
      <c r="A82" s="31"/>
      <c r="B82" s="42"/>
      <c r="C82" s="31"/>
      <c r="D82" s="40" t="s">
        <v>33</v>
      </c>
      <c r="E82" s="40"/>
      <c r="F82" s="28">
        <v>2.57864</v>
      </c>
      <c r="G82" s="37"/>
    </row>
    <row r="83" spans="1:7" ht="13.7" customHeight="1" x14ac:dyDescent="0.2">
      <c r="A83" s="31"/>
      <c r="B83" s="43"/>
      <c r="C83" s="31"/>
      <c r="D83" s="40" t="s">
        <v>34</v>
      </c>
      <c r="E83" s="40"/>
      <c r="F83" s="23">
        <v>4.0683199999999999</v>
      </c>
      <c r="G83" s="37"/>
    </row>
    <row r="84" spans="1:7" ht="96" customHeight="1" x14ac:dyDescent="0.2">
      <c r="A84" s="31"/>
      <c r="B84" s="30" t="s">
        <v>30</v>
      </c>
      <c r="C84" s="31"/>
      <c r="D84" s="39" t="s">
        <v>32</v>
      </c>
      <c r="E84" s="39"/>
      <c r="F84" s="23">
        <v>1.4617199999999999</v>
      </c>
      <c r="G84" s="37"/>
    </row>
    <row r="85" spans="1:7" ht="96" customHeight="1" x14ac:dyDescent="0.2">
      <c r="A85" s="31"/>
      <c r="B85" s="30"/>
      <c r="C85" s="31"/>
      <c r="D85" s="39" t="s">
        <v>33</v>
      </c>
      <c r="E85" s="39"/>
      <c r="F85" s="23">
        <v>2.5806900000000002</v>
      </c>
      <c r="G85" s="37"/>
    </row>
    <row r="86" spans="1:7" ht="96" customHeight="1" x14ac:dyDescent="0.2">
      <c r="A86" s="31"/>
      <c r="B86" s="30"/>
      <c r="C86" s="31"/>
      <c r="D86" s="39" t="s">
        <v>34</v>
      </c>
      <c r="E86" s="39"/>
      <c r="F86" s="23">
        <v>4.0683199999999999</v>
      </c>
      <c r="G86" s="37"/>
    </row>
    <row r="87" spans="1:7" ht="13.7" customHeight="1" x14ac:dyDescent="0.2">
      <c r="A87" s="31"/>
      <c r="B87" s="30" t="s">
        <v>31</v>
      </c>
      <c r="C87" s="31"/>
      <c r="D87" s="39" t="s">
        <v>32</v>
      </c>
      <c r="E87" s="39"/>
      <c r="F87" s="23">
        <v>1.474E-2</v>
      </c>
      <c r="G87" s="37"/>
    </row>
    <row r="88" spans="1:7" ht="13.7" customHeight="1" x14ac:dyDescent="0.2">
      <c r="A88" s="31"/>
      <c r="B88" s="30"/>
      <c r="C88" s="31"/>
      <c r="D88" s="39" t="s">
        <v>33</v>
      </c>
      <c r="E88" s="39"/>
      <c r="F88" s="23">
        <v>2.57864</v>
      </c>
      <c r="G88" s="37"/>
    </row>
    <row r="89" spans="1:7" ht="13.7" customHeight="1" x14ac:dyDescent="0.2">
      <c r="A89" s="31"/>
      <c r="B89" s="30"/>
      <c r="C89" s="31"/>
      <c r="D89" s="39" t="s">
        <v>34</v>
      </c>
      <c r="E89" s="39"/>
      <c r="F89" s="23">
        <v>4.0683199999999999</v>
      </c>
      <c r="G89" s="37"/>
    </row>
    <row r="90" spans="1:7" ht="26.25" customHeight="1" x14ac:dyDescent="0.2">
      <c r="A90" s="31"/>
      <c r="B90" s="30" t="s">
        <v>17</v>
      </c>
      <c r="C90" s="31"/>
      <c r="D90" s="39" t="s">
        <v>32</v>
      </c>
      <c r="E90" s="39"/>
      <c r="F90" s="23">
        <v>1.4617199999999999</v>
      </c>
      <c r="G90" s="37"/>
    </row>
    <row r="91" spans="1:7" ht="26.25" customHeight="1" x14ac:dyDescent="0.2">
      <c r="A91" s="31"/>
      <c r="B91" s="30"/>
      <c r="C91" s="31"/>
      <c r="D91" s="39" t="s">
        <v>33</v>
      </c>
      <c r="E91" s="39"/>
      <c r="F91" s="23">
        <v>2.5806900000000002</v>
      </c>
      <c r="G91" s="37"/>
    </row>
    <row r="92" spans="1:7" ht="27" customHeight="1" x14ac:dyDescent="0.2">
      <c r="A92" s="31"/>
      <c r="B92" s="30"/>
      <c r="C92" s="31"/>
      <c r="D92" s="39" t="s">
        <v>34</v>
      </c>
      <c r="E92" s="39"/>
      <c r="F92" s="23">
        <v>4.0683199999999999</v>
      </c>
      <c r="G92" s="37"/>
    </row>
    <row r="93" spans="1:7" ht="36" customHeight="1" x14ac:dyDescent="0.2">
      <c r="A93" s="31"/>
      <c r="B93" s="30" t="s">
        <v>42</v>
      </c>
      <c r="C93" s="31"/>
      <c r="D93" s="39" t="s">
        <v>32</v>
      </c>
      <c r="E93" s="39"/>
      <c r="F93" s="23">
        <v>1.4617199999999999</v>
      </c>
      <c r="G93" s="37"/>
    </row>
    <row r="94" spans="1:7" ht="33.75" customHeight="1" x14ac:dyDescent="0.2">
      <c r="A94" s="31"/>
      <c r="B94" s="30"/>
      <c r="C94" s="31"/>
      <c r="D94" s="39" t="s">
        <v>33</v>
      </c>
      <c r="E94" s="39"/>
      <c r="F94" s="23">
        <v>2.5806900000000002</v>
      </c>
      <c r="G94" s="37"/>
    </row>
    <row r="95" spans="1:7" ht="30" customHeight="1" x14ac:dyDescent="0.2">
      <c r="A95" s="31"/>
      <c r="B95" s="30"/>
      <c r="C95" s="31"/>
      <c r="D95" s="39" t="s">
        <v>34</v>
      </c>
      <c r="E95" s="39"/>
      <c r="F95" s="23">
        <v>4.0683199999999999</v>
      </c>
      <c r="G95" s="37"/>
    </row>
    <row r="96" spans="1:7" ht="25.5" customHeight="1" x14ac:dyDescent="0.2">
      <c r="A96" s="31"/>
      <c r="B96" s="30" t="s">
        <v>19</v>
      </c>
      <c r="C96" s="31"/>
      <c r="D96" s="39" t="s">
        <v>32</v>
      </c>
      <c r="E96" s="39"/>
      <c r="F96" s="23">
        <v>1.474E-2</v>
      </c>
      <c r="G96" s="37"/>
    </row>
    <row r="97" spans="1:7" ht="13.7" customHeight="1" x14ac:dyDescent="0.2">
      <c r="A97" s="31"/>
      <c r="B97" s="30"/>
      <c r="C97" s="31"/>
      <c r="D97" s="39" t="s">
        <v>33</v>
      </c>
      <c r="E97" s="39"/>
      <c r="F97" s="23">
        <v>2.57864</v>
      </c>
      <c r="G97" s="37"/>
    </row>
    <row r="98" spans="1:7" ht="13.7" customHeight="1" x14ac:dyDescent="0.2">
      <c r="A98" s="31"/>
      <c r="B98" s="30"/>
      <c r="C98" s="31"/>
      <c r="D98" s="39" t="s">
        <v>34</v>
      </c>
      <c r="E98" s="39"/>
      <c r="F98" s="23">
        <v>4.0683199999999999</v>
      </c>
      <c r="G98" s="37"/>
    </row>
    <row r="99" spans="1:7" ht="46.5" customHeight="1" x14ac:dyDescent="0.2">
      <c r="A99" s="31"/>
      <c r="B99" s="30" t="s">
        <v>18</v>
      </c>
      <c r="C99" s="31"/>
      <c r="D99" s="39" t="s">
        <v>32</v>
      </c>
      <c r="E99" s="39"/>
      <c r="F99" s="23">
        <v>1.4617199999999999</v>
      </c>
      <c r="G99" s="37"/>
    </row>
    <row r="100" spans="1:7" ht="54.75" customHeight="1" x14ac:dyDescent="0.2">
      <c r="A100" s="31"/>
      <c r="B100" s="30"/>
      <c r="C100" s="31"/>
      <c r="D100" s="39" t="s">
        <v>33</v>
      </c>
      <c r="E100" s="39"/>
      <c r="F100" s="23">
        <v>2.5806900000000002</v>
      </c>
      <c r="G100" s="37"/>
    </row>
    <row r="101" spans="1:7" ht="56.1" customHeight="1" x14ac:dyDescent="0.2">
      <c r="A101" s="31"/>
      <c r="B101" s="30"/>
      <c r="C101" s="31"/>
      <c r="D101" s="39" t="s">
        <v>34</v>
      </c>
      <c r="E101" s="39"/>
      <c r="F101" s="23">
        <v>4.0683199999999999</v>
      </c>
      <c r="G101" s="37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34" t="s">
        <v>73</v>
      </c>
      <c r="B105" s="34"/>
      <c r="C105" s="34"/>
      <c r="D105" s="34"/>
      <c r="E105" s="34"/>
      <c r="F105" s="34"/>
      <c r="G105" s="34"/>
    </row>
    <row r="107" spans="1:7" x14ac:dyDescent="0.2">
      <c r="A107" s="35" t="s">
        <v>11</v>
      </c>
      <c r="B107" s="35"/>
      <c r="C107" s="35"/>
      <c r="D107" s="35"/>
      <c r="E107" s="35"/>
      <c r="F107" s="35"/>
      <c r="G107" s="35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4:E94"/>
    <mergeCell ref="D95:E95"/>
    <mergeCell ref="B99:B101"/>
    <mergeCell ref="D99:E99"/>
    <mergeCell ref="D100:E100"/>
    <mergeCell ref="D101:E101"/>
    <mergeCell ref="D93:E93"/>
    <mergeCell ref="B72:B74"/>
    <mergeCell ref="D72:E72"/>
    <mergeCell ref="D73:E73"/>
    <mergeCell ref="D74:E74"/>
    <mergeCell ref="A105:G105"/>
    <mergeCell ref="D78:E78"/>
    <mergeCell ref="D79:E79"/>
    <mergeCell ref="D80:E80"/>
    <mergeCell ref="D81:E81"/>
    <mergeCell ref="D82:E82"/>
    <mergeCell ref="D83:E83"/>
    <mergeCell ref="B84:B86"/>
    <mergeCell ref="D84:E84"/>
    <mergeCell ref="D85:E85"/>
    <mergeCell ref="D86:E86"/>
    <mergeCell ref="B78:B80"/>
    <mergeCell ref="B81:B83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79" zoomScale="70" zoomScaleNormal="100" zoomScaleSheetLayoutView="70" workbookViewId="0">
      <selection activeCell="G102" sqref="G102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21</v>
      </c>
      <c r="B7" s="36" t="s">
        <v>20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79</v>
      </c>
      <c r="D8" s="32" t="s">
        <v>59</v>
      </c>
      <c r="E8" s="32"/>
      <c r="F8" s="32"/>
      <c r="G8" s="37" t="s">
        <v>80</v>
      </c>
    </row>
    <row r="9" spans="1:13" x14ac:dyDescent="0.2">
      <c r="A9" s="31"/>
      <c r="B9" s="2" t="s">
        <v>2</v>
      </c>
      <c r="C9" s="31"/>
      <c r="D9" s="12">
        <v>1469143.28</v>
      </c>
      <c r="E9" s="12">
        <v>182.46</v>
      </c>
      <c r="F9" s="13">
        <v>2.1310899999999999</v>
      </c>
      <c r="G9" s="37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1582875.5</v>
      </c>
      <c r="E10" s="12">
        <v>310.11</v>
      </c>
      <c r="F10" s="17">
        <v>2.5389300000000001</v>
      </c>
      <c r="G10" s="37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1733073.67</v>
      </c>
      <c r="E11" s="12">
        <v>502.82</v>
      </c>
      <c r="F11" s="13">
        <v>4.2739900000000004</v>
      </c>
      <c r="G11" s="37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1910888.68</v>
      </c>
      <c r="E12" s="12">
        <v>1152.21</v>
      </c>
      <c r="F12" s="13">
        <v>6.5125700000000002</v>
      </c>
      <c r="G12" s="37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1.7520899999999999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1.7520899999999999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1.7520899999999999</v>
      </c>
      <c r="G15" s="37"/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15">
        <v>1.7520899999999999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15">
        <v>1.7520899999999999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15">
        <v>1.7520899999999999</v>
      </c>
      <c r="G18" s="37"/>
    </row>
    <row r="19" spans="1:7" ht="13.7" customHeight="1" x14ac:dyDescent="0.2">
      <c r="A19" s="31"/>
      <c r="B19" s="30" t="s">
        <v>38</v>
      </c>
      <c r="C19" s="31"/>
      <c r="D19" s="29" t="s">
        <v>32</v>
      </c>
      <c r="E19" s="29"/>
      <c r="F19" s="15">
        <v>1.7520899999999999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15">
        <v>1.7520899999999999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15">
        <v>1.7520899999999999</v>
      </c>
      <c r="G21" s="37"/>
    </row>
    <row r="22" spans="1:7" ht="13.7" customHeight="1" x14ac:dyDescent="0.2">
      <c r="A22" s="31"/>
      <c r="B22" s="30" t="s">
        <v>44</v>
      </c>
      <c r="C22" s="31"/>
      <c r="D22" s="29" t="s">
        <v>32</v>
      </c>
      <c r="E22" s="29"/>
      <c r="F22" s="15">
        <v>1.7520899999999999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15">
        <v>1.7520899999999999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15">
        <v>1.7520899999999999</v>
      </c>
      <c r="G24" s="37"/>
    </row>
    <row r="25" spans="1:7" ht="13.7" customHeight="1" x14ac:dyDescent="0.2">
      <c r="A25" s="31"/>
      <c r="B25" s="30" t="s">
        <v>37</v>
      </c>
      <c r="C25" s="31"/>
      <c r="D25" s="29" t="s">
        <v>32</v>
      </c>
      <c r="E25" s="29"/>
      <c r="F25" s="15">
        <v>1.7520899999999999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15">
        <v>1.7520899999999999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15">
        <v>1.7520899999999999</v>
      </c>
      <c r="G27" s="37"/>
    </row>
    <row r="28" spans="1:7" ht="13.7" customHeight="1" x14ac:dyDescent="0.2">
      <c r="A28" s="31"/>
      <c r="B28" s="30" t="s">
        <v>39</v>
      </c>
      <c r="C28" s="31"/>
      <c r="D28" s="29" t="s">
        <v>32</v>
      </c>
      <c r="E28" s="29"/>
      <c r="F28" s="15">
        <v>1.7520899999999999</v>
      </c>
      <c r="G28" s="37"/>
    </row>
    <row r="29" spans="1:7" ht="13.7" customHeight="1" x14ac:dyDescent="0.2">
      <c r="A29" s="31"/>
      <c r="B29" s="30"/>
      <c r="C29" s="31"/>
      <c r="D29" s="29" t="s">
        <v>33</v>
      </c>
      <c r="E29" s="29"/>
      <c r="F29" s="15">
        <v>1.7520899999999999</v>
      </c>
      <c r="G29" s="37"/>
    </row>
    <row r="30" spans="1:7" ht="13.7" customHeight="1" x14ac:dyDescent="0.2">
      <c r="A30" s="31"/>
      <c r="B30" s="30"/>
      <c r="C30" s="31"/>
      <c r="D30" s="29" t="s">
        <v>34</v>
      </c>
      <c r="E30" s="29"/>
      <c r="F30" s="15">
        <v>1.7520899999999999</v>
      </c>
      <c r="G30" s="37"/>
    </row>
    <row r="31" spans="1:7" ht="13.7" customHeight="1" x14ac:dyDescent="0.2">
      <c r="A31" s="31"/>
      <c r="B31" s="30" t="s">
        <v>40</v>
      </c>
      <c r="C31" s="31"/>
      <c r="D31" s="29" t="s">
        <v>32</v>
      </c>
      <c r="E31" s="29"/>
      <c r="F31" s="15">
        <v>1.7520899999999999</v>
      </c>
      <c r="G31" s="37"/>
    </row>
    <row r="32" spans="1:7" ht="13.7" customHeight="1" x14ac:dyDescent="0.2">
      <c r="A32" s="31"/>
      <c r="B32" s="30"/>
      <c r="C32" s="31"/>
      <c r="D32" s="29" t="s">
        <v>33</v>
      </c>
      <c r="E32" s="29"/>
      <c r="F32" s="15">
        <v>1.7520899999999999</v>
      </c>
      <c r="G32" s="37"/>
    </row>
    <row r="33" spans="1:7" ht="13.7" customHeight="1" x14ac:dyDescent="0.2">
      <c r="A33" s="31"/>
      <c r="B33" s="30"/>
      <c r="C33" s="31"/>
      <c r="D33" s="29" t="s">
        <v>34</v>
      </c>
      <c r="E33" s="29"/>
      <c r="F33" s="15">
        <v>1.7520899999999999</v>
      </c>
      <c r="G33" s="37"/>
    </row>
    <row r="34" spans="1:7" ht="13.7" customHeight="1" x14ac:dyDescent="0.2">
      <c r="A34" s="31"/>
      <c r="B34" s="30" t="s">
        <v>41</v>
      </c>
      <c r="C34" s="31"/>
      <c r="D34" s="29" t="s">
        <v>32</v>
      </c>
      <c r="E34" s="29"/>
      <c r="F34" s="15">
        <v>1.7520899999999999</v>
      </c>
      <c r="G34" s="37"/>
    </row>
    <row r="35" spans="1:7" ht="13.7" customHeight="1" x14ac:dyDescent="0.2">
      <c r="A35" s="31"/>
      <c r="B35" s="30"/>
      <c r="C35" s="31"/>
      <c r="D35" s="29" t="s">
        <v>33</v>
      </c>
      <c r="E35" s="29"/>
      <c r="F35" s="15">
        <v>1.7520899999999999</v>
      </c>
      <c r="G35" s="37"/>
    </row>
    <row r="36" spans="1:7" ht="13.7" customHeight="1" x14ac:dyDescent="0.2">
      <c r="A36" s="31"/>
      <c r="B36" s="30"/>
      <c r="C36" s="31"/>
      <c r="D36" s="29" t="s">
        <v>34</v>
      </c>
      <c r="E36" s="29"/>
      <c r="F36" s="15">
        <v>1.7520899999999999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1.7520899999999999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15">
        <v>1.7520899999999999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15">
        <v>1.7520899999999999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1.7520899999999999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15">
        <v>1.7520899999999999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15">
        <v>1.7520899999999999</v>
      </c>
      <c r="G42" s="37"/>
    </row>
    <row r="43" spans="1:7" ht="28.5" customHeight="1" x14ac:dyDescent="0.2">
      <c r="A43" s="31"/>
      <c r="B43" s="30" t="s">
        <v>17</v>
      </c>
      <c r="C43" s="31"/>
      <c r="D43" s="33" t="s">
        <v>32</v>
      </c>
      <c r="E43" s="33"/>
      <c r="F43" s="15">
        <v>1.7520899999999999</v>
      </c>
      <c r="G43" s="37"/>
    </row>
    <row r="44" spans="1:7" ht="24.75" customHeight="1" x14ac:dyDescent="0.2">
      <c r="A44" s="31"/>
      <c r="B44" s="30"/>
      <c r="C44" s="31"/>
      <c r="D44" s="33" t="s">
        <v>33</v>
      </c>
      <c r="E44" s="33"/>
      <c r="F44" s="15">
        <v>1.7520899999999999</v>
      </c>
      <c r="G44" s="37"/>
    </row>
    <row r="45" spans="1:7" ht="27" customHeight="1" x14ac:dyDescent="0.2">
      <c r="A45" s="31"/>
      <c r="B45" s="30"/>
      <c r="C45" s="31"/>
      <c r="D45" s="33" t="s">
        <v>34</v>
      </c>
      <c r="E45" s="33"/>
      <c r="F45" s="15">
        <v>1.7520899999999999</v>
      </c>
      <c r="G45" s="37"/>
    </row>
    <row r="46" spans="1:7" ht="30" customHeight="1" x14ac:dyDescent="0.2">
      <c r="A46" s="31"/>
      <c r="B46" s="30" t="s">
        <v>42</v>
      </c>
      <c r="C46" s="31"/>
      <c r="D46" s="33" t="s">
        <v>32</v>
      </c>
      <c r="E46" s="33"/>
      <c r="F46" s="15">
        <v>1.7520899999999999</v>
      </c>
      <c r="G46" s="37"/>
    </row>
    <row r="47" spans="1:7" ht="29.25" customHeight="1" x14ac:dyDescent="0.2">
      <c r="A47" s="31"/>
      <c r="B47" s="30"/>
      <c r="C47" s="31"/>
      <c r="D47" s="33" t="s">
        <v>33</v>
      </c>
      <c r="E47" s="33"/>
      <c r="F47" s="15">
        <v>1.7520899999999999</v>
      </c>
      <c r="G47" s="37"/>
    </row>
    <row r="48" spans="1:7" ht="33" customHeight="1" x14ac:dyDescent="0.2">
      <c r="A48" s="31"/>
      <c r="B48" s="30"/>
      <c r="C48" s="31"/>
      <c r="D48" s="33" t="s">
        <v>34</v>
      </c>
      <c r="E48" s="33"/>
      <c r="F48" s="15">
        <v>1.7520899999999999</v>
      </c>
      <c r="G48" s="37"/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15">
        <v>1.7520899999999999</v>
      </c>
      <c r="G49" s="37"/>
    </row>
    <row r="50" spans="1:13" ht="13.7" customHeight="1" x14ac:dyDescent="0.2">
      <c r="A50" s="31"/>
      <c r="B50" s="30"/>
      <c r="C50" s="31"/>
      <c r="D50" s="33" t="s">
        <v>33</v>
      </c>
      <c r="E50" s="33"/>
      <c r="F50" s="15">
        <v>1.7520899999999999</v>
      </c>
      <c r="G50" s="37"/>
    </row>
    <row r="51" spans="1:13" ht="13.7" customHeight="1" x14ac:dyDescent="0.2">
      <c r="A51" s="31"/>
      <c r="B51" s="30"/>
      <c r="C51" s="31"/>
      <c r="D51" s="33" t="s">
        <v>34</v>
      </c>
      <c r="E51" s="33"/>
      <c r="F51" s="15">
        <v>1.7520899999999999</v>
      </c>
      <c r="G51" s="37"/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15">
        <v>1.7520899999999999</v>
      </c>
      <c r="G52" s="37"/>
    </row>
    <row r="53" spans="1:13" ht="54.75" customHeight="1" x14ac:dyDescent="0.2">
      <c r="A53" s="31"/>
      <c r="B53" s="30"/>
      <c r="C53" s="31"/>
      <c r="D53" s="33" t="s">
        <v>33</v>
      </c>
      <c r="E53" s="33"/>
      <c r="F53" s="15">
        <v>1.7520899999999999</v>
      </c>
      <c r="G53" s="37"/>
    </row>
    <row r="54" spans="1:13" ht="54.75" customHeight="1" x14ac:dyDescent="0.2">
      <c r="A54" s="31"/>
      <c r="B54" s="30"/>
      <c r="C54" s="31"/>
      <c r="D54" s="33" t="s">
        <v>34</v>
      </c>
      <c r="E54" s="33"/>
      <c r="F54" s="15">
        <v>1.7520899999999999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1695097.52</v>
      </c>
      <c r="E56" s="12">
        <v>203.63</v>
      </c>
      <c r="F56" s="13">
        <v>2.4635400000000001</v>
      </c>
      <c r="G56" s="37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1813025.6</v>
      </c>
      <c r="E57" s="12">
        <v>346.08</v>
      </c>
      <c r="F57" s="13">
        <v>2.9096099999999998</v>
      </c>
      <c r="G57" s="37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2016604.52</v>
      </c>
      <c r="E58" s="12">
        <v>561.15</v>
      </c>
      <c r="F58" s="13">
        <v>4.8552499999999998</v>
      </c>
      <c r="G58" s="37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2179559.63</v>
      </c>
      <c r="E59" s="12">
        <v>1285.8699999999999</v>
      </c>
      <c r="F59" s="13">
        <v>7.3982799999999997</v>
      </c>
      <c r="G59" s="37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23">
        <v>2.1305399999999999</v>
      </c>
      <c r="G60" s="37"/>
    </row>
    <row r="61" spans="1:13" ht="13.7" customHeight="1" x14ac:dyDescent="0.2">
      <c r="A61" s="31"/>
      <c r="B61" s="30"/>
      <c r="C61" s="31"/>
      <c r="D61" s="29" t="s">
        <v>33</v>
      </c>
      <c r="E61" s="29"/>
      <c r="F61" s="23">
        <v>3.0242399999999998</v>
      </c>
      <c r="G61" s="37"/>
    </row>
    <row r="62" spans="1:13" ht="13.7" customHeight="1" x14ac:dyDescent="0.2">
      <c r="A62" s="31"/>
      <c r="B62" s="30"/>
      <c r="C62" s="31"/>
      <c r="D62" s="29" t="s">
        <v>34</v>
      </c>
      <c r="E62" s="29"/>
      <c r="F62" s="23">
        <v>7.84823</v>
      </c>
      <c r="G62" s="37"/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23">
        <v>1.95533</v>
      </c>
      <c r="G63" s="37"/>
    </row>
    <row r="64" spans="1:13" ht="13.7" customHeight="1" x14ac:dyDescent="0.2">
      <c r="A64" s="31"/>
      <c r="B64" s="30"/>
      <c r="C64" s="31"/>
      <c r="D64" s="29" t="s">
        <v>33</v>
      </c>
      <c r="E64" s="29"/>
      <c r="F64" s="23">
        <v>3.0242399999999998</v>
      </c>
      <c r="G64" s="37"/>
    </row>
    <row r="65" spans="1:7" ht="13.7" customHeight="1" x14ac:dyDescent="0.2">
      <c r="A65" s="31"/>
      <c r="B65" s="30"/>
      <c r="C65" s="31"/>
      <c r="D65" s="29" t="s">
        <v>34</v>
      </c>
      <c r="E65" s="29"/>
      <c r="F65" s="23">
        <v>7.84823</v>
      </c>
      <c r="G65" s="37"/>
    </row>
    <row r="66" spans="1:7" ht="13.7" customHeight="1" x14ac:dyDescent="0.2">
      <c r="A66" s="31"/>
      <c r="B66" s="30" t="s">
        <v>38</v>
      </c>
      <c r="C66" s="31"/>
      <c r="D66" s="29" t="s">
        <v>32</v>
      </c>
      <c r="E66" s="29"/>
      <c r="F66" s="23">
        <v>1.95533</v>
      </c>
      <c r="G66" s="37"/>
    </row>
    <row r="67" spans="1:7" ht="13.7" customHeight="1" x14ac:dyDescent="0.2">
      <c r="A67" s="31"/>
      <c r="B67" s="30"/>
      <c r="C67" s="31"/>
      <c r="D67" s="29" t="s">
        <v>33</v>
      </c>
      <c r="E67" s="29"/>
      <c r="F67" s="23">
        <v>3.0242399999999998</v>
      </c>
      <c r="G67" s="37"/>
    </row>
    <row r="68" spans="1:7" ht="13.7" customHeight="1" x14ac:dyDescent="0.2">
      <c r="A68" s="31"/>
      <c r="B68" s="30"/>
      <c r="C68" s="31"/>
      <c r="D68" s="29" t="s">
        <v>34</v>
      </c>
      <c r="E68" s="29"/>
      <c r="F68" s="23">
        <v>7.84823</v>
      </c>
      <c r="G68" s="37"/>
    </row>
    <row r="69" spans="1:7" ht="13.7" customHeight="1" x14ac:dyDescent="0.2">
      <c r="A69" s="31"/>
      <c r="B69" s="30" t="s">
        <v>29</v>
      </c>
      <c r="C69" s="31"/>
      <c r="D69" s="29" t="s">
        <v>32</v>
      </c>
      <c r="E69" s="29"/>
      <c r="F69" s="23">
        <v>1.95533</v>
      </c>
      <c r="G69" s="37"/>
    </row>
    <row r="70" spans="1:7" ht="13.7" customHeight="1" x14ac:dyDescent="0.2">
      <c r="A70" s="31"/>
      <c r="B70" s="30"/>
      <c r="C70" s="31"/>
      <c r="D70" s="29" t="s">
        <v>33</v>
      </c>
      <c r="E70" s="29"/>
      <c r="F70" s="23">
        <v>3.0242399999999998</v>
      </c>
      <c r="G70" s="37"/>
    </row>
    <row r="71" spans="1:7" ht="13.7" customHeight="1" x14ac:dyDescent="0.2">
      <c r="A71" s="31"/>
      <c r="B71" s="30"/>
      <c r="C71" s="31"/>
      <c r="D71" s="29" t="s">
        <v>34</v>
      </c>
      <c r="E71" s="29"/>
      <c r="F71" s="23">
        <v>7.84823</v>
      </c>
      <c r="G71" s="37"/>
    </row>
    <row r="72" spans="1:7" ht="13.7" customHeight="1" x14ac:dyDescent="0.2">
      <c r="A72" s="31"/>
      <c r="B72" s="30" t="s">
        <v>37</v>
      </c>
      <c r="C72" s="31"/>
      <c r="D72" s="29" t="s">
        <v>32</v>
      </c>
      <c r="E72" s="29"/>
      <c r="F72" s="23">
        <v>1.95533</v>
      </c>
      <c r="G72" s="37"/>
    </row>
    <row r="73" spans="1:7" ht="13.7" customHeight="1" x14ac:dyDescent="0.2">
      <c r="A73" s="31"/>
      <c r="B73" s="30"/>
      <c r="C73" s="31"/>
      <c r="D73" s="29" t="s">
        <v>33</v>
      </c>
      <c r="E73" s="29"/>
      <c r="F73" s="23">
        <v>3.0242399999999998</v>
      </c>
      <c r="G73" s="37"/>
    </row>
    <row r="74" spans="1:7" ht="13.7" customHeight="1" x14ac:dyDescent="0.2">
      <c r="A74" s="31"/>
      <c r="B74" s="30"/>
      <c r="C74" s="31"/>
      <c r="D74" s="29" t="s">
        <v>34</v>
      </c>
      <c r="E74" s="29"/>
      <c r="F74" s="23">
        <v>7.84823</v>
      </c>
      <c r="G74" s="37"/>
    </row>
    <row r="75" spans="1:7" ht="13.7" customHeight="1" x14ac:dyDescent="0.2">
      <c r="A75" s="31"/>
      <c r="B75" s="30" t="s">
        <v>39</v>
      </c>
      <c r="C75" s="31"/>
      <c r="D75" s="29" t="s">
        <v>32</v>
      </c>
      <c r="E75" s="29"/>
      <c r="F75" s="23">
        <v>1.95533</v>
      </c>
      <c r="G75" s="37"/>
    </row>
    <row r="76" spans="1:7" ht="13.7" customHeight="1" x14ac:dyDescent="0.2">
      <c r="A76" s="31"/>
      <c r="B76" s="30"/>
      <c r="C76" s="31"/>
      <c r="D76" s="29" t="s">
        <v>33</v>
      </c>
      <c r="E76" s="29"/>
      <c r="F76" s="23">
        <v>3.0242399999999998</v>
      </c>
      <c r="G76" s="37"/>
    </row>
    <row r="77" spans="1:7" ht="13.7" customHeight="1" x14ac:dyDescent="0.2">
      <c r="A77" s="31"/>
      <c r="B77" s="30"/>
      <c r="C77" s="31"/>
      <c r="D77" s="29" t="s">
        <v>34</v>
      </c>
      <c r="E77" s="29"/>
      <c r="F77" s="23">
        <v>7.84823</v>
      </c>
      <c r="G77" s="37"/>
    </row>
    <row r="78" spans="1:7" ht="13.7" customHeight="1" x14ac:dyDescent="0.2">
      <c r="A78" s="31"/>
      <c r="B78" s="30" t="s">
        <v>40</v>
      </c>
      <c r="C78" s="31"/>
      <c r="D78" s="29" t="s">
        <v>32</v>
      </c>
      <c r="E78" s="29"/>
      <c r="F78" s="23">
        <v>1.95533</v>
      </c>
      <c r="G78" s="37"/>
    </row>
    <row r="79" spans="1:7" ht="13.7" customHeight="1" x14ac:dyDescent="0.2">
      <c r="A79" s="31"/>
      <c r="B79" s="30"/>
      <c r="C79" s="31"/>
      <c r="D79" s="29" t="s">
        <v>33</v>
      </c>
      <c r="E79" s="29"/>
      <c r="F79" s="23">
        <v>3.0242399999999998</v>
      </c>
      <c r="G79" s="37"/>
    </row>
    <row r="80" spans="1:7" ht="13.7" customHeight="1" x14ac:dyDescent="0.2">
      <c r="A80" s="31"/>
      <c r="B80" s="30"/>
      <c r="C80" s="31"/>
      <c r="D80" s="29" t="s">
        <v>34</v>
      </c>
      <c r="E80" s="29"/>
      <c r="F80" s="23">
        <v>7.84823</v>
      </c>
      <c r="G80" s="37"/>
    </row>
    <row r="81" spans="1:7" ht="13.7" customHeight="1" x14ac:dyDescent="0.2">
      <c r="A81" s="31"/>
      <c r="B81" s="30" t="s">
        <v>41</v>
      </c>
      <c r="C81" s="31"/>
      <c r="D81" s="29" t="s">
        <v>32</v>
      </c>
      <c r="E81" s="29"/>
      <c r="F81" s="23">
        <v>1.95533</v>
      </c>
      <c r="G81" s="37"/>
    </row>
    <row r="82" spans="1:7" ht="13.7" customHeight="1" x14ac:dyDescent="0.2">
      <c r="A82" s="31"/>
      <c r="B82" s="30"/>
      <c r="C82" s="31"/>
      <c r="D82" s="29" t="s">
        <v>33</v>
      </c>
      <c r="E82" s="29"/>
      <c r="F82" s="23">
        <v>3.0242399999999998</v>
      </c>
      <c r="G82" s="37"/>
    </row>
    <row r="83" spans="1:7" ht="13.7" customHeight="1" x14ac:dyDescent="0.2">
      <c r="A83" s="31"/>
      <c r="B83" s="30"/>
      <c r="C83" s="31"/>
      <c r="D83" s="29" t="s">
        <v>34</v>
      </c>
      <c r="E83" s="29"/>
      <c r="F83" s="23">
        <v>7.84823</v>
      </c>
      <c r="G83" s="37"/>
    </row>
    <row r="84" spans="1:7" ht="96" customHeight="1" x14ac:dyDescent="0.2">
      <c r="A84" s="31"/>
      <c r="B84" s="30" t="s">
        <v>30</v>
      </c>
      <c r="C84" s="31"/>
      <c r="D84" s="33" t="s">
        <v>32</v>
      </c>
      <c r="E84" s="33"/>
      <c r="F84" s="23">
        <v>2.1305399999999999</v>
      </c>
      <c r="G84" s="37"/>
    </row>
    <row r="85" spans="1:7" ht="96" customHeight="1" x14ac:dyDescent="0.2">
      <c r="A85" s="31"/>
      <c r="B85" s="30"/>
      <c r="C85" s="31"/>
      <c r="D85" s="33" t="s">
        <v>33</v>
      </c>
      <c r="E85" s="33"/>
      <c r="F85" s="23">
        <v>3.0242399999999998</v>
      </c>
      <c r="G85" s="37"/>
    </row>
    <row r="86" spans="1:7" ht="96" customHeight="1" x14ac:dyDescent="0.2">
      <c r="A86" s="31"/>
      <c r="B86" s="30"/>
      <c r="C86" s="31"/>
      <c r="D86" s="33" t="s">
        <v>34</v>
      </c>
      <c r="E86" s="33"/>
      <c r="F86" s="23">
        <v>7.84823</v>
      </c>
      <c r="G86" s="37"/>
    </row>
    <row r="87" spans="1:7" ht="13.7" customHeight="1" x14ac:dyDescent="0.2">
      <c r="A87" s="31"/>
      <c r="B87" s="30" t="s">
        <v>31</v>
      </c>
      <c r="C87" s="31"/>
      <c r="D87" s="33" t="s">
        <v>32</v>
      </c>
      <c r="E87" s="33"/>
      <c r="F87" s="23">
        <v>2.1305399999999999</v>
      </c>
      <c r="G87" s="37"/>
    </row>
    <row r="88" spans="1:7" ht="13.7" customHeight="1" x14ac:dyDescent="0.2">
      <c r="A88" s="31"/>
      <c r="B88" s="30"/>
      <c r="C88" s="31"/>
      <c r="D88" s="33" t="s">
        <v>33</v>
      </c>
      <c r="E88" s="33"/>
      <c r="F88" s="23">
        <v>3.0242399999999998</v>
      </c>
      <c r="G88" s="37"/>
    </row>
    <row r="89" spans="1:7" ht="13.7" customHeight="1" x14ac:dyDescent="0.2">
      <c r="A89" s="31"/>
      <c r="B89" s="30"/>
      <c r="C89" s="31"/>
      <c r="D89" s="33" t="s">
        <v>34</v>
      </c>
      <c r="E89" s="33"/>
      <c r="F89" s="23">
        <v>7.84823</v>
      </c>
      <c r="G89" s="37"/>
    </row>
    <row r="90" spans="1:7" ht="28.5" customHeight="1" x14ac:dyDescent="0.2">
      <c r="A90" s="31"/>
      <c r="B90" s="30" t="s">
        <v>17</v>
      </c>
      <c r="C90" s="31"/>
      <c r="D90" s="33" t="s">
        <v>32</v>
      </c>
      <c r="E90" s="33"/>
      <c r="F90" s="23">
        <v>2.1305399999999999</v>
      </c>
      <c r="G90" s="37"/>
    </row>
    <row r="91" spans="1:7" ht="24.75" customHeight="1" x14ac:dyDescent="0.2">
      <c r="A91" s="31"/>
      <c r="B91" s="30"/>
      <c r="C91" s="31"/>
      <c r="D91" s="33" t="s">
        <v>33</v>
      </c>
      <c r="E91" s="33"/>
      <c r="F91" s="23">
        <v>3.0242399999999998</v>
      </c>
      <c r="G91" s="37"/>
    </row>
    <row r="92" spans="1:7" ht="27" customHeight="1" x14ac:dyDescent="0.2">
      <c r="A92" s="31"/>
      <c r="B92" s="30"/>
      <c r="C92" s="31"/>
      <c r="D92" s="33" t="s">
        <v>34</v>
      </c>
      <c r="E92" s="33"/>
      <c r="F92" s="23">
        <v>7.84823</v>
      </c>
      <c r="G92" s="37"/>
    </row>
    <row r="93" spans="1:7" ht="30" customHeight="1" x14ac:dyDescent="0.2">
      <c r="A93" s="31"/>
      <c r="B93" s="30" t="s">
        <v>42</v>
      </c>
      <c r="C93" s="31"/>
      <c r="D93" s="33" t="s">
        <v>32</v>
      </c>
      <c r="E93" s="33"/>
      <c r="F93" s="23">
        <v>2.1305399999999999</v>
      </c>
      <c r="G93" s="37"/>
    </row>
    <row r="94" spans="1:7" ht="29.25" customHeight="1" x14ac:dyDescent="0.2">
      <c r="A94" s="31"/>
      <c r="B94" s="30"/>
      <c r="C94" s="31"/>
      <c r="D94" s="33" t="s">
        <v>33</v>
      </c>
      <c r="E94" s="33"/>
      <c r="F94" s="23">
        <v>3.0242399999999998</v>
      </c>
      <c r="G94" s="37"/>
    </row>
    <row r="95" spans="1:7" ht="33" customHeight="1" x14ac:dyDescent="0.2">
      <c r="A95" s="31"/>
      <c r="B95" s="30"/>
      <c r="C95" s="31"/>
      <c r="D95" s="33" t="s">
        <v>34</v>
      </c>
      <c r="E95" s="33"/>
      <c r="F95" s="23">
        <v>7.84823</v>
      </c>
      <c r="G95" s="37"/>
    </row>
    <row r="96" spans="1:7" x14ac:dyDescent="0.2">
      <c r="A96" s="31"/>
      <c r="B96" s="30" t="s">
        <v>19</v>
      </c>
      <c r="C96" s="31"/>
      <c r="D96" s="33" t="s">
        <v>32</v>
      </c>
      <c r="E96" s="33"/>
      <c r="F96" s="23">
        <v>2.1305399999999999</v>
      </c>
      <c r="G96" s="37"/>
    </row>
    <row r="97" spans="1:7" ht="13.7" customHeight="1" x14ac:dyDescent="0.2">
      <c r="A97" s="31"/>
      <c r="B97" s="30"/>
      <c r="C97" s="31"/>
      <c r="D97" s="33" t="s">
        <v>33</v>
      </c>
      <c r="E97" s="33"/>
      <c r="F97" s="23">
        <v>3.0242399999999998</v>
      </c>
      <c r="G97" s="37"/>
    </row>
    <row r="98" spans="1:7" ht="13.7" customHeight="1" x14ac:dyDescent="0.2">
      <c r="A98" s="31"/>
      <c r="B98" s="30"/>
      <c r="C98" s="31"/>
      <c r="D98" s="33" t="s">
        <v>34</v>
      </c>
      <c r="E98" s="33"/>
      <c r="F98" s="23">
        <v>7.84823</v>
      </c>
      <c r="G98" s="37"/>
    </row>
    <row r="99" spans="1:7" ht="46.5" customHeight="1" x14ac:dyDescent="0.2">
      <c r="A99" s="31"/>
      <c r="B99" s="30" t="s">
        <v>18</v>
      </c>
      <c r="C99" s="31"/>
      <c r="D99" s="33" t="s">
        <v>32</v>
      </c>
      <c r="E99" s="33"/>
      <c r="F99" s="23">
        <v>2.1305399999999999</v>
      </c>
      <c r="G99" s="37"/>
    </row>
    <row r="100" spans="1:7" ht="54.75" customHeight="1" x14ac:dyDescent="0.2">
      <c r="A100" s="31"/>
      <c r="B100" s="30"/>
      <c r="C100" s="31"/>
      <c r="D100" s="33" t="s">
        <v>33</v>
      </c>
      <c r="E100" s="33"/>
      <c r="F100" s="23">
        <v>3.0242399999999998</v>
      </c>
      <c r="G100" s="37"/>
    </row>
    <row r="101" spans="1:7" ht="54.75" customHeight="1" x14ac:dyDescent="0.2">
      <c r="A101" s="31"/>
      <c r="B101" s="30"/>
      <c r="C101" s="31"/>
      <c r="D101" s="33" t="s">
        <v>34</v>
      </c>
      <c r="E101" s="33"/>
      <c r="F101" s="23">
        <v>7.84823</v>
      </c>
      <c r="G101" s="37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45" t="s">
        <v>77</v>
      </c>
      <c r="B105" s="45"/>
      <c r="C105" s="45"/>
      <c r="D105" s="45"/>
      <c r="E105" s="45"/>
      <c r="F105" s="45"/>
      <c r="G105" s="45"/>
    </row>
    <row r="107" spans="1:7" ht="26.2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</mergeCells>
  <hyperlinks>
    <hyperlink ref="G8" r:id="rId1" display="https://komtarif.novreg.ru/, размещено 03.12.2024, изм в газете &quot;Новгородские ведомости&quot; от 13.12.2024 №50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view="pageBreakPreview" topLeftCell="A49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22</v>
      </c>
      <c r="B7" s="36" t="s">
        <v>13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47" t="s">
        <v>69</v>
      </c>
      <c r="D8" s="32" t="s">
        <v>59</v>
      </c>
      <c r="E8" s="32"/>
      <c r="F8" s="32"/>
      <c r="G8" s="46" t="s">
        <v>70</v>
      </c>
    </row>
    <row r="9" spans="1:13" x14ac:dyDescent="0.2">
      <c r="A9" s="31"/>
      <c r="B9" s="2" t="s">
        <v>2</v>
      </c>
      <c r="C9" s="47"/>
      <c r="D9" s="12">
        <v>1039807.45</v>
      </c>
      <c r="E9" s="12">
        <v>138.4</v>
      </c>
      <c r="F9" s="13">
        <v>2.2896100000000001</v>
      </c>
      <c r="G9" s="46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31"/>
      <c r="B10" s="2" t="s">
        <v>3</v>
      </c>
      <c r="C10" s="47"/>
      <c r="D10" s="12">
        <v>1696092.39</v>
      </c>
      <c r="E10" s="12">
        <v>384.08</v>
      </c>
      <c r="F10" s="13">
        <v>4.17875</v>
      </c>
      <c r="G10" s="46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31"/>
      <c r="B11" s="2" t="s">
        <v>4</v>
      </c>
      <c r="C11" s="47"/>
      <c r="D11" s="12">
        <v>2143923.9</v>
      </c>
      <c r="E11" s="12">
        <v>399.07</v>
      </c>
      <c r="F11" s="13">
        <v>4.5324200000000001</v>
      </c>
      <c r="G11" s="46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31"/>
      <c r="B12" s="2" t="s">
        <v>5</v>
      </c>
      <c r="C12" s="47"/>
      <c r="D12" s="12">
        <v>2169308.19</v>
      </c>
      <c r="E12" s="12">
        <v>774.18</v>
      </c>
      <c r="F12" s="13">
        <v>5.2621599999999997</v>
      </c>
      <c r="G12" s="46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31"/>
      <c r="B13" s="30" t="s">
        <v>26</v>
      </c>
      <c r="C13" s="47"/>
      <c r="D13" s="29" t="s">
        <v>32</v>
      </c>
      <c r="E13" s="29"/>
      <c r="F13" s="15">
        <v>2.84484</v>
      </c>
      <c r="G13" s="46"/>
    </row>
    <row r="14" spans="1:13" ht="13.7" customHeight="1" x14ac:dyDescent="0.2">
      <c r="A14" s="31"/>
      <c r="B14" s="30"/>
      <c r="C14" s="47"/>
      <c r="D14" s="29" t="s">
        <v>33</v>
      </c>
      <c r="E14" s="29"/>
      <c r="F14" s="15">
        <v>3.1948400000000001</v>
      </c>
      <c r="G14" s="46"/>
    </row>
    <row r="15" spans="1:13" ht="13.7" customHeight="1" x14ac:dyDescent="0.2">
      <c r="A15" s="31"/>
      <c r="B15" s="30"/>
      <c r="C15" s="47"/>
      <c r="D15" s="29" t="s">
        <v>34</v>
      </c>
      <c r="E15" s="29"/>
      <c r="F15" s="15">
        <v>6.5865099999999996</v>
      </c>
      <c r="G15" s="46"/>
    </row>
    <row r="16" spans="1:13" ht="13.7" customHeight="1" x14ac:dyDescent="0.2">
      <c r="A16" s="31"/>
      <c r="B16" s="30" t="s">
        <v>27</v>
      </c>
      <c r="C16" s="47"/>
      <c r="D16" s="29" t="s">
        <v>32</v>
      </c>
      <c r="E16" s="29"/>
      <c r="F16" s="15">
        <v>1.84484</v>
      </c>
      <c r="G16" s="46"/>
    </row>
    <row r="17" spans="1:7" ht="13.7" customHeight="1" x14ac:dyDescent="0.2">
      <c r="A17" s="31"/>
      <c r="B17" s="30"/>
      <c r="C17" s="47"/>
      <c r="D17" s="29" t="s">
        <v>33</v>
      </c>
      <c r="E17" s="29"/>
      <c r="F17" s="24">
        <v>2.1198399999999999</v>
      </c>
      <c r="G17" s="46"/>
    </row>
    <row r="18" spans="1:7" ht="13.7" customHeight="1" x14ac:dyDescent="0.2">
      <c r="A18" s="31"/>
      <c r="B18" s="30"/>
      <c r="C18" s="47"/>
      <c r="D18" s="29" t="s">
        <v>34</v>
      </c>
      <c r="E18" s="29"/>
      <c r="F18" s="15">
        <v>4.8365099999999996</v>
      </c>
      <c r="G18" s="46"/>
    </row>
    <row r="19" spans="1:7" ht="13.7" customHeight="1" x14ac:dyDescent="0.2">
      <c r="A19" s="31"/>
      <c r="B19" s="30" t="s">
        <v>28</v>
      </c>
      <c r="C19" s="47"/>
      <c r="D19" s="29" t="s">
        <v>32</v>
      </c>
      <c r="E19" s="29"/>
      <c r="F19" s="15">
        <v>1.84484</v>
      </c>
      <c r="G19" s="46"/>
    </row>
    <row r="20" spans="1:7" ht="13.7" customHeight="1" x14ac:dyDescent="0.2">
      <c r="A20" s="31"/>
      <c r="B20" s="30"/>
      <c r="C20" s="47"/>
      <c r="D20" s="29" t="s">
        <v>33</v>
      </c>
      <c r="E20" s="29"/>
      <c r="F20" s="24">
        <v>2.1198399999999999</v>
      </c>
      <c r="G20" s="46"/>
    </row>
    <row r="21" spans="1:7" ht="13.7" customHeight="1" x14ac:dyDescent="0.2">
      <c r="A21" s="31"/>
      <c r="B21" s="30"/>
      <c r="C21" s="47"/>
      <c r="D21" s="29" t="s">
        <v>34</v>
      </c>
      <c r="E21" s="29"/>
      <c r="F21" s="15">
        <v>4.8365099999999996</v>
      </c>
      <c r="G21" s="46"/>
    </row>
    <row r="22" spans="1:7" ht="13.7" customHeight="1" x14ac:dyDescent="0.2">
      <c r="A22" s="31"/>
      <c r="B22" s="30" t="s">
        <v>29</v>
      </c>
      <c r="C22" s="47"/>
      <c r="D22" s="29" t="s">
        <v>32</v>
      </c>
      <c r="E22" s="29"/>
      <c r="F22" s="15">
        <v>1.84484</v>
      </c>
      <c r="G22" s="46"/>
    </row>
    <row r="23" spans="1:7" ht="13.7" customHeight="1" x14ac:dyDescent="0.2">
      <c r="A23" s="31"/>
      <c r="B23" s="30"/>
      <c r="C23" s="47"/>
      <c r="D23" s="29" t="s">
        <v>33</v>
      </c>
      <c r="E23" s="29"/>
      <c r="F23" s="24">
        <v>2.1198399999999999</v>
      </c>
      <c r="G23" s="46"/>
    </row>
    <row r="24" spans="1:7" ht="13.7" customHeight="1" x14ac:dyDescent="0.2">
      <c r="A24" s="31"/>
      <c r="B24" s="30"/>
      <c r="C24" s="47"/>
      <c r="D24" s="29" t="s">
        <v>34</v>
      </c>
      <c r="E24" s="29"/>
      <c r="F24" s="15">
        <v>4.8365099999999996</v>
      </c>
      <c r="G24" s="46"/>
    </row>
    <row r="25" spans="1:7" ht="13.7" customHeight="1" x14ac:dyDescent="0.2">
      <c r="A25" s="31"/>
      <c r="B25" s="30" t="s">
        <v>65</v>
      </c>
      <c r="C25" s="47"/>
      <c r="D25" s="29" t="s">
        <v>32</v>
      </c>
      <c r="E25" s="29"/>
      <c r="F25" s="15">
        <v>1.34484</v>
      </c>
      <c r="G25" s="46"/>
    </row>
    <row r="26" spans="1:7" ht="13.7" customHeight="1" x14ac:dyDescent="0.2">
      <c r="A26" s="31"/>
      <c r="B26" s="30"/>
      <c r="C26" s="47"/>
      <c r="D26" s="29" t="s">
        <v>33</v>
      </c>
      <c r="E26" s="29"/>
      <c r="F26" s="15">
        <v>1.5865100000000001</v>
      </c>
      <c r="G26" s="46"/>
    </row>
    <row r="27" spans="1:7" ht="13.7" customHeight="1" x14ac:dyDescent="0.2">
      <c r="A27" s="31"/>
      <c r="B27" s="30"/>
      <c r="C27" s="47"/>
      <c r="D27" s="29" t="s">
        <v>34</v>
      </c>
      <c r="E27" s="29"/>
      <c r="F27" s="15">
        <v>3.9615100000000001</v>
      </c>
      <c r="G27" s="46"/>
    </row>
    <row r="28" spans="1:7" ht="13.7" customHeight="1" x14ac:dyDescent="0.2">
      <c r="A28" s="31"/>
      <c r="B28" s="30" t="s">
        <v>67</v>
      </c>
      <c r="C28" s="47"/>
      <c r="D28" s="29" t="s">
        <v>32</v>
      </c>
      <c r="E28" s="29"/>
      <c r="F28" s="15">
        <v>1.34484</v>
      </c>
      <c r="G28" s="46"/>
    </row>
    <row r="29" spans="1:7" ht="13.7" customHeight="1" x14ac:dyDescent="0.2">
      <c r="A29" s="31"/>
      <c r="B29" s="30"/>
      <c r="C29" s="47"/>
      <c r="D29" s="29" t="s">
        <v>33</v>
      </c>
      <c r="E29" s="29"/>
      <c r="F29" s="15">
        <v>1.5865100000000001</v>
      </c>
      <c r="G29" s="46"/>
    </row>
    <row r="30" spans="1:7" ht="13.7" customHeight="1" x14ac:dyDescent="0.2">
      <c r="A30" s="31"/>
      <c r="B30" s="30"/>
      <c r="C30" s="47"/>
      <c r="D30" s="29" t="s">
        <v>34</v>
      </c>
      <c r="E30" s="29"/>
      <c r="F30" s="15">
        <v>3.9615100000000001</v>
      </c>
      <c r="G30" s="46"/>
    </row>
    <row r="31" spans="1:7" ht="13.7" customHeight="1" x14ac:dyDescent="0.2">
      <c r="A31" s="31"/>
      <c r="B31" s="30" t="s">
        <v>40</v>
      </c>
      <c r="C31" s="47"/>
      <c r="D31" s="29" t="s">
        <v>32</v>
      </c>
      <c r="E31" s="29"/>
      <c r="F31" s="15">
        <v>1.34484</v>
      </c>
      <c r="G31" s="46"/>
    </row>
    <row r="32" spans="1:7" ht="13.7" customHeight="1" x14ac:dyDescent="0.2">
      <c r="A32" s="31"/>
      <c r="B32" s="30"/>
      <c r="C32" s="47"/>
      <c r="D32" s="29" t="s">
        <v>33</v>
      </c>
      <c r="E32" s="29"/>
      <c r="F32" s="15">
        <v>1.5865100000000001</v>
      </c>
      <c r="G32" s="46"/>
    </row>
    <row r="33" spans="1:7" ht="13.7" customHeight="1" x14ac:dyDescent="0.2">
      <c r="A33" s="31"/>
      <c r="B33" s="30"/>
      <c r="C33" s="47"/>
      <c r="D33" s="29" t="s">
        <v>34</v>
      </c>
      <c r="E33" s="29"/>
      <c r="F33" s="15">
        <v>3.9615100000000001</v>
      </c>
      <c r="G33" s="46"/>
    </row>
    <row r="34" spans="1:7" ht="13.7" customHeight="1" x14ac:dyDescent="0.2">
      <c r="A34" s="31"/>
      <c r="B34" s="30" t="s">
        <v>41</v>
      </c>
      <c r="C34" s="47"/>
      <c r="D34" s="29" t="s">
        <v>32</v>
      </c>
      <c r="E34" s="29"/>
      <c r="F34" s="15">
        <v>1.34484</v>
      </c>
      <c r="G34" s="46"/>
    </row>
    <row r="35" spans="1:7" ht="13.7" customHeight="1" x14ac:dyDescent="0.2">
      <c r="A35" s="31"/>
      <c r="B35" s="30"/>
      <c r="C35" s="47"/>
      <c r="D35" s="29" t="s">
        <v>33</v>
      </c>
      <c r="E35" s="29"/>
      <c r="F35" s="15">
        <v>1.5865100000000001</v>
      </c>
      <c r="G35" s="46"/>
    </row>
    <row r="36" spans="1:7" ht="13.7" customHeight="1" x14ac:dyDescent="0.2">
      <c r="A36" s="31"/>
      <c r="B36" s="30"/>
      <c r="C36" s="47"/>
      <c r="D36" s="29" t="s">
        <v>34</v>
      </c>
      <c r="E36" s="29"/>
      <c r="F36" s="15">
        <v>3.9615100000000001</v>
      </c>
      <c r="G36" s="46"/>
    </row>
    <row r="37" spans="1:7" ht="96" customHeight="1" x14ac:dyDescent="0.2">
      <c r="A37" s="31"/>
      <c r="B37" s="30" t="s">
        <v>30</v>
      </c>
      <c r="C37" s="47"/>
      <c r="D37" s="33" t="s">
        <v>32</v>
      </c>
      <c r="E37" s="33"/>
      <c r="F37" s="15">
        <v>2.84484</v>
      </c>
      <c r="G37" s="46"/>
    </row>
    <row r="38" spans="1:7" ht="96" customHeight="1" x14ac:dyDescent="0.2">
      <c r="A38" s="31"/>
      <c r="B38" s="30"/>
      <c r="C38" s="47"/>
      <c r="D38" s="33" t="s">
        <v>33</v>
      </c>
      <c r="E38" s="33"/>
      <c r="F38" s="15">
        <v>3.1948400000000001</v>
      </c>
      <c r="G38" s="46"/>
    </row>
    <row r="39" spans="1:7" ht="96" customHeight="1" x14ac:dyDescent="0.2">
      <c r="A39" s="31"/>
      <c r="B39" s="30"/>
      <c r="C39" s="47"/>
      <c r="D39" s="33" t="s">
        <v>34</v>
      </c>
      <c r="E39" s="33"/>
      <c r="F39" s="15">
        <v>6.5865099999999996</v>
      </c>
      <c r="G39" s="46"/>
    </row>
    <row r="40" spans="1:7" ht="13.7" customHeight="1" x14ac:dyDescent="0.2">
      <c r="A40" s="31"/>
      <c r="B40" s="30" t="s">
        <v>31</v>
      </c>
      <c r="C40" s="47"/>
      <c r="D40" s="33" t="s">
        <v>32</v>
      </c>
      <c r="E40" s="33"/>
      <c r="F40" s="15">
        <v>1.34484</v>
      </c>
      <c r="G40" s="46"/>
    </row>
    <row r="41" spans="1:7" ht="13.7" customHeight="1" x14ac:dyDescent="0.2">
      <c r="A41" s="31"/>
      <c r="B41" s="30"/>
      <c r="C41" s="47"/>
      <c r="D41" s="33" t="s">
        <v>33</v>
      </c>
      <c r="E41" s="33"/>
      <c r="F41" s="15">
        <v>1.5865100000000001</v>
      </c>
      <c r="G41" s="46"/>
    </row>
    <row r="42" spans="1:7" ht="13.7" customHeight="1" x14ac:dyDescent="0.2">
      <c r="A42" s="31"/>
      <c r="B42" s="30"/>
      <c r="C42" s="47"/>
      <c r="D42" s="33" t="s">
        <v>34</v>
      </c>
      <c r="E42" s="33"/>
      <c r="F42" s="15">
        <v>3.9615100000000001</v>
      </c>
      <c r="G42" s="46"/>
    </row>
    <row r="43" spans="1:7" ht="26.25" customHeight="1" x14ac:dyDescent="0.2">
      <c r="A43" s="31"/>
      <c r="B43" s="30" t="s">
        <v>17</v>
      </c>
      <c r="C43" s="47"/>
      <c r="D43" s="33" t="s">
        <v>32</v>
      </c>
      <c r="E43" s="33"/>
      <c r="F43" s="15">
        <v>2.84484</v>
      </c>
      <c r="G43" s="46"/>
    </row>
    <row r="44" spans="1:7" ht="25.5" customHeight="1" x14ac:dyDescent="0.2">
      <c r="A44" s="31"/>
      <c r="B44" s="30"/>
      <c r="C44" s="47"/>
      <c r="D44" s="33" t="s">
        <v>33</v>
      </c>
      <c r="E44" s="33"/>
      <c r="F44" s="15">
        <v>3.1948400000000001</v>
      </c>
      <c r="G44" s="46"/>
    </row>
    <row r="45" spans="1:7" ht="27.75" customHeight="1" x14ac:dyDescent="0.2">
      <c r="A45" s="31"/>
      <c r="B45" s="30"/>
      <c r="C45" s="47"/>
      <c r="D45" s="33" t="s">
        <v>34</v>
      </c>
      <c r="E45" s="33"/>
      <c r="F45" s="15">
        <v>6.5865099999999996</v>
      </c>
      <c r="G45" s="46"/>
    </row>
    <row r="46" spans="1:7" ht="27.75" customHeight="1" x14ac:dyDescent="0.2">
      <c r="A46" s="31"/>
      <c r="B46" s="30" t="s">
        <v>68</v>
      </c>
      <c r="C46" s="47"/>
      <c r="D46" s="33" t="s">
        <v>32</v>
      </c>
      <c r="E46" s="33"/>
      <c r="F46" s="15">
        <v>2.84484</v>
      </c>
      <c r="G46" s="46"/>
    </row>
    <row r="47" spans="1:7" ht="27.75" customHeight="1" x14ac:dyDescent="0.2">
      <c r="A47" s="31"/>
      <c r="B47" s="30"/>
      <c r="C47" s="47"/>
      <c r="D47" s="33" t="s">
        <v>33</v>
      </c>
      <c r="E47" s="33"/>
      <c r="F47" s="15">
        <v>3.1948400000000001</v>
      </c>
      <c r="G47" s="46"/>
    </row>
    <row r="48" spans="1:7" ht="27.75" customHeight="1" x14ac:dyDescent="0.2">
      <c r="A48" s="31"/>
      <c r="B48" s="30"/>
      <c r="C48" s="47"/>
      <c r="D48" s="33" t="s">
        <v>34</v>
      </c>
      <c r="E48" s="33"/>
      <c r="F48" s="15">
        <v>6.5865099999999996</v>
      </c>
      <c r="G48" s="46"/>
    </row>
    <row r="49" spans="1:13" ht="25.5" customHeight="1" x14ac:dyDescent="0.2">
      <c r="A49" s="31"/>
      <c r="B49" s="30" t="s">
        <v>19</v>
      </c>
      <c r="C49" s="47"/>
      <c r="D49" s="33" t="s">
        <v>32</v>
      </c>
      <c r="E49" s="33"/>
      <c r="F49" s="15">
        <v>2.84484</v>
      </c>
      <c r="G49" s="46"/>
    </row>
    <row r="50" spans="1:13" ht="13.7" customHeight="1" x14ac:dyDescent="0.2">
      <c r="A50" s="31"/>
      <c r="B50" s="30"/>
      <c r="C50" s="47"/>
      <c r="D50" s="33" t="s">
        <v>33</v>
      </c>
      <c r="E50" s="33"/>
      <c r="F50" s="15">
        <v>3.1948400000000001</v>
      </c>
      <c r="G50" s="46"/>
    </row>
    <row r="51" spans="1:13" ht="13.7" customHeight="1" x14ac:dyDescent="0.2">
      <c r="A51" s="31"/>
      <c r="B51" s="30"/>
      <c r="C51" s="47"/>
      <c r="D51" s="33" t="s">
        <v>34</v>
      </c>
      <c r="E51" s="33"/>
      <c r="F51" s="15">
        <v>6.5865099999999996</v>
      </c>
      <c r="G51" s="46"/>
    </row>
    <row r="52" spans="1:13" ht="38.25" customHeight="1" x14ac:dyDescent="0.2">
      <c r="A52" s="31"/>
      <c r="B52" s="30" t="s">
        <v>18</v>
      </c>
      <c r="C52" s="47"/>
      <c r="D52" s="33" t="s">
        <v>32</v>
      </c>
      <c r="E52" s="33"/>
      <c r="F52" s="15">
        <v>2.84484</v>
      </c>
      <c r="G52" s="46"/>
    </row>
    <row r="53" spans="1:13" ht="48" customHeight="1" x14ac:dyDescent="0.2">
      <c r="A53" s="31"/>
      <c r="B53" s="30"/>
      <c r="C53" s="47"/>
      <c r="D53" s="33" t="s">
        <v>33</v>
      </c>
      <c r="E53" s="33"/>
      <c r="F53" s="15">
        <v>3.1948400000000001</v>
      </c>
      <c r="G53" s="46"/>
    </row>
    <row r="54" spans="1:13" ht="56.1" customHeight="1" x14ac:dyDescent="0.2">
      <c r="A54" s="31"/>
      <c r="B54" s="30"/>
      <c r="C54" s="47"/>
      <c r="D54" s="33" t="s">
        <v>34</v>
      </c>
      <c r="E54" s="33"/>
      <c r="F54" s="15">
        <v>6.5865099999999996</v>
      </c>
      <c r="G54" s="46"/>
    </row>
    <row r="55" spans="1:13" s="11" customFormat="1" ht="27" customHeight="1" x14ac:dyDescent="0.2">
      <c r="A55" s="31"/>
      <c r="B55" s="3" t="s">
        <v>12</v>
      </c>
      <c r="C55" s="47"/>
      <c r="D55" s="32" t="s">
        <v>60</v>
      </c>
      <c r="E55" s="32"/>
      <c r="F55" s="32"/>
      <c r="G55" s="46"/>
    </row>
    <row r="56" spans="1:13" x14ac:dyDescent="0.2">
      <c r="A56" s="31"/>
      <c r="B56" s="2" t="s">
        <v>2</v>
      </c>
      <c r="C56" s="47"/>
      <c r="D56" s="12">
        <v>1268839.8700000001</v>
      </c>
      <c r="E56" s="12">
        <v>158.61000000000001</v>
      </c>
      <c r="F56" s="13">
        <v>2.5552000000000001</v>
      </c>
      <c r="G56" s="46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47"/>
      <c r="D57" s="12">
        <v>1990019.09</v>
      </c>
      <c r="E57" s="12">
        <v>440.16</v>
      </c>
      <c r="F57" s="13">
        <v>4.4427599999999998</v>
      </c>
      <c r="G57" s="46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47"/>
      <c r="D58" s="12">
        <v>2452152.5</v>
      </c>
      <c r="E58" s="12">
        <v>457.33</v>
      </c>
      <c r="F58" s="13">
        <v>4.9811300000000003</v>
      </c>
      <c r="G58" s="46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47"/>
      <c r="D59" s="12">
        <v>2532924.9</v>
      </c>
      <c r="E59" s="12">
        <v>887.21</v>
      </c>
      <c r="F59" s="13">
        <v>6.0514799999999997</v>
      </c>
      <c r="G59" s="46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47"/>
      <c r="D60" s="29" t="s">
        <v>32</v>
      </c>
      <c r="E60" s="29"/>
      <c r="F60" s="15">
        <v>3.2713100000000002</v>
      </c>
      <c r="G60" s="46"/>
    </row>
    <row r="61" spans="1:13" ht="13.7" customHeight="1" x14ac:dyDescent="0.2">
      <c r="A61" s="31"/>
      <c r="B61" s="30"/>
      <c r="C61" s="47"/>
      <c r="D61" s="29" t="s">
        <v>33</v>
      </c>
      <c r="E61" s="29"/>
      <c r="F61" s="15">
        <v>3.8296399999999999</v>
      </c>
      <c r="G61" s="46"/>
    </row>
    <row r="62" spans="1:13" ht="13.7" customHeight="1" x14ac:dyDescent="0.2">
      <c r="A62" s="31"/>
      <c r="B62" s="30"/>
      <c r="C62" s="47"/>
      <c r="D62" s="29" t="s">
        <v>34</v>
      </c>
      <c r="E62" s="29"/>
      <c r="F62" s="15">
        <v>8.4713100000000008</v>
      </c>
      <c r="G62" s="46"/>
    </row>
    <row r="63" spans="1:13" ht="13.7" customHeight="1" x14ac:dyDescent="0.2">
      <c r="A63" s="31"/>
      <c r="B63" s="30" t="s">
        <v>27</v>
      </c>
      <c r="C63" s="47"/>
      <c r="D63" s="29" t="s">
        <v>32</v>
      </c>
      <c r="E63" s="29"/>
      <c r="F63" s="15">
        <v>2.1463100000000002</v>
      </c>
      <c r="G63" s="46"/>
    </row>
    <row r="64" spans="1:13" ht="13.7" customHeight="1" x14ac:dyDescent="0.2">
      <c r="A64" s="31"/>
      <c r="B64" s="30"/>
      <c r="C64" s="47"/>
      <c r="D64" s="29" t="s">
        <v>33</v>
      </c>
      <c r="E64" s="29"/>
      <c r="F64" s="15">
        <v>2.5879699999999999</v>
      </c>
      <c r="G64" s="46"/>
    </row>
    <row r="65" spans="1:7" ht="13.7" customHeight="1" x14ac:dyDescent="0.2">
      <c r="A65" s="31"/>
      <c r="B65" s="30"/>
      <c r="C65" s="47"/>
      <c r="D65" s="29" t="s">
        <v>34</v>
      </c>
      <c r="E65" s="29"/>
      <c r="F65" s="15">
        <v>6.30464</v>
      </c>
      <c r="G65" s="46"/>
    </row>
    <row r="66" spans="1:7" ht="13.7" customHeight="1" x14ac:dyDescent="0.2">
      <c r="A66" s="31"/>
      <c r="B66" s="30" t="s">
        <v>28</v>
      </c>
      <c r="C66" s="47"/>
      <c r="D66" s="29" t="s">
        <v>32</v>
      </c>
      <c r="E66" s="29"/>
      <c r="F66" s="15">
        <v>2.1463100000000002</v>
      </c>
      <c r="G66" s="46"/>
    </row>
    <row r="67" spans="1:7" ht="13.7" customHeight="1" x14ac:dyDescent="0.2">
      <c r="A67" s="31"/>
      <c r="B67" s="30"/>
      <c r="C67" s="47"/>
      <c r="D67" s="29" t="s">
        <v>33</v>
      </c>
      <c r="E67" s="29"/>
      <c r="F67" s="15">
        <v>2.5879699999999999</v>
      </c>
      <c r="G67" s="46"/>
    </row>
    <row r="68" spans="1:7" ht="13.7" customHeight="1" x14ac:dyDescent="0.2">
      <c r="A68" s="31"/>
      <c r="B68" s="30"/>
      <c r="C68" s="47"/>
      <c r="D68" s="29" t="s">
        <v>34</v>
      </c>
      <c r="E68" s="29"/>
      <c r="F68" s="15">
        <v>6.30464</v>
      </c>
      <c r="G68" s="46"/>
    </row>
    <row r="69" spans="1:7" ht="13.7" customHeight="1" x14ac:dyDescent="0.2">
      <c r="A69" s="31"/>
      <c r="B69" s="30" t="s">
        <v>29</v>
      </c>
      <c r="C69" s="47"/>
      <c r="D69" s="29" t="s">
        <v>32</v>
      </c>
      <c r="E69" s="29"/>
      <c r="F69" s="15">
        <v>2.1463100000000002</v>
      </c>
      <c r="G69" s="46"/>
    </row>
    <row r="70" spans="1:7" ht="13.7" customHeight="1" x14ac:dyDescent="0.2">
      <c r="A70" s="31"/>
      <c r="B70" s="30"/>
      <c r="C70" s="47"/>
      <c r="D70" s="29" t="s">
        <v>33</v>
      </c>
      <c r="E70" s="29"/>
      <c r="F70" s="15">
        <v>2.5879699999999999</v>
      </c>
      <c r="G70" s="46"/>
    </row>
    <row r="71" spans="1:7" ht="13.7" customHeight="1" x14ac:dyDescent="0.2">
      <c r="A71" s="31"/>
      <c r="B71" s="30"/>
      <c r="C71" s="47"/>
      <c r="D71" s="29" t="s">
        <v>34</v>
      </c>
      <c r="E71" s="29"/>
      <c r="F71" s="15">
        <v>6.30464</v>
      </c>
      <c r="G71" s="46"/>
    </row>
    <row r="72" spans="1:7" ht="13.7" customHeight="1" x14ac:dyDescent="0.2">
      <c r="A72" s="31"/>
      <c r="B72" s="30" t="s">
        <v>65</v>
      </c>
      <c r="C72" s="47"/>
      <c r="D72" s="29" t="s">
        <v>32</v>
      </c>
      <c r="E72" s="29"/>
      <c r="F72" s="15">
        <v>1.5796399999999999</v>
      </c>
      <c r="G72" s="46"/>
    </row>
    <row r="73" spans="1:7" ht="13.7" customHeight="1" x14ac:dyDescent="0.2">
      <c r="A73" s="31"/>
      <c r="B73" s="30"/>
      <c r="C73" s="47"/>
      <c r="D73" s="29" t="s">
        <v>33</v>
      </c>
      <c r="E73" s="29"/>
      <c r="F73" s="15">
        <v>1.9713099999999999</v>
      </c>
      <c r="G73" s="46"/>
    </row>
    <row r="74" spans="1:7" ht="13.7" customHeight="1" x14ac:dyDescent="0.2">
      <c r="A74" s="31"/>
      <c r="B74" s="30"/>
      <c r="C74" s="47"/>
      <c r="D74" s="29" t="s">
        <v>34</v>
      </c>
      <c r="E74" s="29"/>
      <c r="F74" s="15">
        <v>5.2213099999999999</v>
      </c>
      <c r="G74" s="46"/>
    </row>
    <row r="75" spans="1:7" ht="13.7" customHeight="1" x14ac:dyDescent="0.2">
      <c r="A75" s="31"/>
      <c r="B75" s="30" t="s">
        <v>67</v>
      </c>
      <c r="C75" s="47"/>
      <c r="D75" s="29" t="s">
        <v>32</v>
      </c>
      <c r="E75" s="29"/>
      <c r="F75" s="15">
        <v>1.5796399999999999</v>
      </c>
      <c r="G75" s="46"/>
    </row>
    <row r="76" spans="1:7" ht="13.7" customHeight="1" x14ac:dyDescent="0.2">
      <c r="A76" s="31"/>
      <c r="B76" s="30"/>
      <c r="C76" s="47"/>
      <c r="D76" s="29" t="s">
        <v>33</v>
      </c>
      <c r="E76" s="29"/>
      <c r="F76" s="15">
        <v>1.9713099999999999</v>
      </c>
      <c r="G76" s="46"/>
    </row>
    <row r="77" spans="1:7" ht="13.7" customHeight="1" x14ac:dyDescent="0.2">
      <c r="A77" s="31"/>
      <c r="B77" s="30"/>
      <c r="C77" s="47"/>
      <c r="D77" s="29" t="s">
        <v>34</v>
      </c>
      <c r="E77" s="29"/>
      <c r="F77" s="15">
        <v>5.2213099999999999</v>
      </c>
      <c r="G77" s="46"/>
    </row>
    <row r="78" spans="1:7" ht="13.7" customHeight="1" x14ac:dyDescent="0.2">
      <c r="A78" s="31"/>
      <c r="B78" s="30" t="s">
        <v>40</v>
      </c>
      <c r="C78" s="47"/>
      <c r="D78" s="29" t="s">
        <v>32</v>
      </c>
      <c r="E78" s="29"/>
      <c r="F78" s="15">
        <v>1.5796399999999999</v>
      </c>
      <c r="G78" s="46"/>
    </row>
    <row r="79" spans="1:7" ht="13.7" customHeight="1" x14ac:dyDescent="0.2">
      <c r="A79" s="31"/>
      <c r="B79" s="30"/>
      <c r="C79" s="47"/>
      <c r="D79" s="29" t="s">
        <v>33</v>
      </c>
      <c r="E79" s="29"/>
      <c r="F79" s="15">
        <v>1.9713099999999999</v>
      </c>
      <c r="G79" s="46"/>
    </row>
    <row r="80" spans="1:7" ht="13.7" customHeight="1" x14ac:dyDescent="0.2">
      <c r="A80" s="31"/>
      <c r="B80" s="30"/>
      <c r="C80" s="47"/>
      <c r="D80" s="29" t="s">
        <v>34</v>
      </c>
      <c r="E80" s="29"/>
      <c r="F80" s="15">
        <v>5.2213099999999999</v>
      </c>
      <c r="G80" s="46"/>
    </row>
    <row r="81" spans="1:7" ht="13.7" customHeight="1" x14ac:dyDescent="0.2">
      <c r="A81" s="31"/>
      <c r="B81" s="30" t="s">
        <v>41</v>
      </c>
      <c r="C81" s="47"/>
      <c r="D81" s="29" t="s">
        <v>32</v>
      </c>
      <c r="E81" s="29"/>
      <c r="F81" s="15">
        <v>1.5796399999999999</v>
      </c>
      <c r="G81" s="46"/>
    </row>
    <row r="82" spans="1:7" ht="13.7" customHeight="1" x14ac:dyDescent="0.2">
      <c r="A82" s="31"/>
      <c r="B82" s="30"/>
      <c r="C82" s="47"/>
      <c r="D82" s="29" t="s">
        <v>33</v>
      </c>
      <c r="E82" s="29"/>
      <c r="F82" s="15">
        <v>1.9713099999999999</v>
      </c>
      <c r="G82" s="46"/>
    </row>
    <row r="83" spans="1:7" ht="13.7" customHeight="1" x14ac:dyDescent="0.2">
      <c r="A83" s="31"/>
      <c r="B83" s="30"/>
      <c r="C83" s="47"/>
      <c r="D83" s="29" t="s">
        <v>34</v>
      </c>
      <c r="E83" s="29"/>
      <c r="F83" s="15">
        <v>5.2213099999999999</v>
      </c>
      <c r="G83" s="46"/>
    </row>
    <row r="84" spans="1:7" ht="96" customHeight="1" x14ac:dyDescent="0.2">
      <c r="A84" s="31"/>
      <c r="B84" s="30" t="s">
        <v>30</v>
      </c>
      <c r="C84" s="47"/>
      <c r="D84" s="33" t="s">
        <v>32</v>
      </c>
      <c r="E84" s="33"/>
      <c r="F84" s="15">
        <v>3.2713100000000002</v>
      </c>
      <c r="G84" s="46"/>
    </row>
    <row r="85" spans="1:7" ht="96" customHeight="1" x14ac:dyDescent="0.2">
      <c r="A85" s="31"/>
      <c r="B85" s="30"/>
      <c r="C85" s="47"/>
      <c r="D85" s="33" t="s">
        <v>33</v>
      </c>
      <c r="E85" s="33"/>
      <c r="F85" s="15">
        <v>3.8296399999999999</v>
      </c>
      <c r="G85" s="46"/>
    </row>
    <row r="86" spans="1:7" ht="96" customHeight="1" x14ac:dyDescent="0.2">
      <c r="A86" s="31"/>
      <c r="B86" s="30"/>
      <c r="C86" s="47"/>
      <c r="D86" s="33" t="s">
        <v>34</v>
      </c>
      <c r="E86" s="33"/>
      <c r="F86" s="15">
        <v>8.4713100000000008</v>
      </c>
      <c r="G86" s="46"/>
    </row>
    <row r="87" spans="1:7" ht="13.7" customHeight="1" x14ac:dyDescent="0.2">
      <c r="A87" s="31"/>
      <c r="B87" s="30" t="s">
        <v>31</v>
      </c>
      <c r="C87" s="47"/>
      <c r="D87" s="33" t="s">
        <v>32</v>
      </c>
      <c r="E87" s="33"/>
      <c r="F87" s="15">
        <v>1.5796399999999999</v>
      </c>
      <c r="G87" s="46"/>
    </row>
    <row r="88" spans="1:7" ht="13.7" customHeight="1" x14ac:dyDescent="0.2">
      <c r="A88" s="31"/>
      <c r="B88" s="30"/>
      <c r="C88" s="47"/>
      <c r="D88" s="33" t="s">
        <v>33</v>
      </c>
      <c r="E88" s="33"/>
      <c r="F88" s="15">
        <v>1.9713099999999999</v>
      </c>
      <c r="G88" s="46"/>
    </row>
    <row r="89" spans="1:7" ht="13.7" customHeight="1" x14ac:dyDescent="0.2">
      <c r="A89" s="31"/>
      <c r="B89" s="30"/>
      <c r="C89" s="47"/>
      <c r="D89" s="33" t="s">
        <v>34</v>
      </c>
      <c r="E89" s="33"/>
      <c r="F89" s="15">
        <v>5.2213099999999999</v>
      </c>
      <c r="G89" s="46"/>
    </row>
    <row r="90" spans="1:7" ht="26.25" customHeight="1" x14ac:dyDescent="0.2">
      <c r="A90" s="31"/>
      <c r="B90" s="30" t="s">
        <v>17</v>
      </c>
      <c r="C90" s="47"/>
      <c r="D90" s="33" t="s">
        <v>32</v>
      </c>
      <c r="E90" s="33"/>
      <c r="F90" s="15">
        <v>3.2713100000000002</v>
      </c>
      <c r="G90" s="46"/>
    </row>
    <row r="91" spans="1:7" ht="26.25" customHeight="1" x14ac:dyDescent="0.2">
      <c r="A91" s="31"/>
      <c r="B91" s="30"/>
      <c r="C91" s="47"/>
      <c r="D91" s="33" t="s">
        <v>33</v>
      </c>
      <c r="E91" s="33"/>
      <c r="F91" s="15">
        <v>3.8296399999999999</v>
      </c>
      <c r="G91" s="46"/>
    </row>
    <row r="92" spans="1:7" ht="27" customHeight="1" x14ac:dyDescent="0.2">
      <c r="A92" s="31"/>
      <c r="B92" s="30"/>
      <c r="C92" s="47"/>
      <c r="D92" s="33" t="s">
        <v>34</v>
      </c>
      <c r="E92" s="33"/>
      <c r="F92" s="15">
        <v>8.4713100000000008</v>
      </c>
      <c r="G92" s="46"/>
    </row>
    <row r="93" spans="1:7" ht="27" customHeight="1" x14ac:dyDescent="0.2">
      <c r="A93" s="31"/>
      <c r="B93" s="30" t="s">
        <v>68</v>
      </c>
      <c r="C93" s="47"/>
      <c r="D93" s="33" t="s">
        <v>32</v>
      </c>
      <c r="E93" s="33"/>
      <c r="F93" s="15">
        <v>3.2713100000000002</v>
      </c>
      <c r="G93" s="46"/>
    </row>
    <row r="94" spans="1:7" ht="27" customHeight="1" x14ac:dyDescent="0.2">
      <c r="A94" s="31"/>
      <c r="B94" s="30"/>
      <c r="C94" s="47"/>
      <c r="D94" s="33" t="s">
        <v>33</v>
      </c>
      <c r="E94" s="33"/>
      <c r="F94" s="15">
        <v>3.8296399999999999</v>
      </c>
      <c r="G94" s="46"/>
    </row>
    <row r="95" spans="1:7" ht="27" customHeight="1" x14ac:dyDescent="0.2">
      <c r="A95" s="31"/>
      <c r="B95" s="30"/>
      <c r="C95" s="47"/>
      <c r="D95" s="33" t="s">
        <v>34</v>
      </c>
      <c r="E95" s="33"/>
      <c r="F95" s="15">
        <v>8.4713100000000008</v>
      </c>
      <c r="G95" s="46"/>
    </row>
    <row r="96" spans="1:7" ht="25.5" customHeight="1" x14ac:dyDescent="0.2">
      <c r="A96" s="31"/>
      <c r="B96" s="30" t="s">
        <v>19</v>
      </c>
      <c r="C96" s="47"/>
      <c r="D96" s="33" t="s">
        <v>32</v>
      </c>
      <c r="E96" s="33"/>
      <c r="F96" s="15">
        <v>3.2713100000000002</v>
      </c>
      <c r="G96" s="46"/>
    </row>
    <row r="97" spans="1:7" ht="13.7" customHeight="1" x14ac:dyDescent="0.2">
      <c r="A97" s="31"/>
      <c r="B97" s="30"/>
      <c r="C97" s="47"/>
      <c r="D97" s="33" t="s">
        <v>33</v>
      </c>
      <c r="E97" s="33"/>
      <c r="F97" s="15">
        <v>3.8296399999999999</v>
      </c>
      <c r="G97" s="46"/>
    </row>
    <row r="98" spans="1:7" ht="13.7" customHeight="1" x14ac:dyDescent="0.2">
      <c r="A98" s="31"/>
      <c r="B98" s="30"/>
      <c r="C98" s="47"/>
      <c r="D98" s="33" t="s">
        <v>34</v>
      </c>
      <c r="E98" s="33"/>
      <c r="F98" s="15">
        <v>8.4713100000000008</v>
      </c>
      <c r="G98" s="46"/>
    </row>
    <row r="99" spans="1:7" ht="46.5" customHeight="1" x14ac:dyDescent="0.2">
      <c r="A99" s="31"/>
      <c r="B99" s="30" t="s">
        <v>18</v>
      </c>
      <c r="C99" s="47"/>
      <c r="D99" s="33" t="s">
        <v>32</v>
      </c>
      <c r="E99" s="33"/>
      <c r="F99" s="15">
        <v>3.2713100000000002</v>
      </c>
      <c r="G99" s="46"/>
    </row>
    <row r="100" spans="1:7" ht="54.75" customHeight="1" x14ac:dyDescent="0.2">
      <c r="A100" s="31"/>
      <c r="B100" s="30"/>
      <c r="C100" s="47"/>
      <c r="D100" s="33" t="s">
        <v>33</v>
      </c>
      <c r="E100" s="33"/>
      <c r="F100" s="15">
        <v>3.8296399999999999</v>
      </c>
      <c r="G100" s="46"/>
    </row>
    <row r="101" spans="1:7" ht="56.1" customHeight="1" x14ac:dyDescent="0.2">
      <c r="A101" s="31"/>
      <c r="B101" s="30"/>
      <c r="C101" s="47"/>
      <c r="D101" s="33" t="s">
        <v>34</v>
      </c>
      <c r="E101" s="33"/>
      <c r="F101" s="15">
        <v>8.4713100000000008</v>
      </c>
      <c r="G101" s="46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25" t="s">
        <v>78</v>
      </c>
    </row>
    <row r="107" spans="1:7" x14ac:dyDescent="0.2">
      <c r="A107" s="35" t="s">
        <v>11</v>
      </c>
      <c r="B107" s="35"/>
      <c r="C107" s="35"/>
      <c r="D107" s="35"/>
      <c r="E107" s="35"/>
      <c r="F107" s="35"/>
      <c r="G107" s="35"/>
    </row>
  </sheetData>
  <mergeCells count="119"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2025-04-24T06:15:10Z</dcterms:modified>
</cp:coreProperties>
</file>